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drawings/drawing17.xml" ContentType="application/vnd.openxmlformats-officedocument.drawing+xml"/>
  <Override PartName="/xl/charts/chart20.xml" ContentType="application/vnd.openxmlformats-officedocument.drawingml.chart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drawings/drawing19.xml" ContentType="application/vnd.openxmlformats-officedocument.drawing+xml"/>
  <Override PartName="/xl/charts/chart22.xml" ContentType="application/vnd.openxmlformats-officedocument.drawingml.chart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drawings/drawing22.xml" ContentType="application/vnd.openxmlformats-officedocument.drawing+xml"/>
  <Override PartName="/xl/charts/chart25.xml" ContentType="application/vnd.openxmlformats-officedocument.drawingml.chart+xml"/>
  <Override PartName="/xl/drawings/drawing23.xml" ContentType="application/vnd.openxmlformats-officedocument.drawing+xml"/>
  <Override PartName="/xl/charts/chart26.xml" ContentType="application/vnd.openxmlformats-officedocument.drawingml.chart+xml"/>
  <Override PartName="/xl/drawings/drawing24.xml" ContentType="application/vnd.openxmlformats-officedocument.drawing+xml"/>
  <Override PartName="/xl/charts/chart27.xml" ContentType="application/vnd.openxmlformats-officedocument.drawingml.chart+xml"/>
  <Override PartName="/xl/drawings/drawing25.xml" ContentType="application/vnd.openxmlformats-officedocument.drawing+xml"/>
  <Override PartName="/xl/charts/chart28.xml" ContentType="application/vnd.openxmlformats-officedocument.drawingml.chart+xml"/>
  <Override PartName="/xl/drawings/drawing26.xml" ContentType="application/vnd.openxmlformats-officedocument.drawing+xml"/>
  <Override PartName="/xl/charts/chart29.xml" ContentType="application/vnd.openxmlformats-officedocument.drawingml.chart+xml"/>
  <Override PartName="/xl/drawings/drawing27.xml" ContentType="application/vnd.openxmlformats-officedocument.drawing+xml"/>
  <Override PartName="/xl/charts/chart30.xml" ContentType="application/vnd.openxmlformats-officedocument.drawingml.chart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drawings/drawing29.xml" ContentType="application/vnd.openxmlformats-officedocument.drawing+xml"/>
  <Override PartName="/xl/charts/chart32.xml" ContentType="application/vnd.openxmlformats-officedocument.drawingml.chart+xml"/>
  <Override PartName="/xl/drawings/drawing30.xml" ContentType="application/vnd.openxmlformats-officedocument.drawing+xml"/>
  <Override PartName="/xl/charts/chart33.xml" ContentType="application/vnd.openxmlformats-officedocument.drawingml.chart+xml"/>
  <Override PartName="/xl/drawings/drawing31.xml" ContentType="application/vnd.openxmlformats-officedocument.drawing+xml"/>
  <Override PartName="/xl/charts/chart34.xml" ContentType="application/vnd.openxmlformats-officedocument.drawingml.chart+xml"/>
  <Override PartName="/xl/drawings/drawing32.xml" ContentType="application/vnd.openxmlformats-officedocument.drawing+xml"/>
  <Override PartName="/xl/charts/chart35.xml" ContentType="application/vnd.openxmlformats-officedocument.drawingml.chart+xml"/>
  <Override PartName="/xl/drawings/drawing33.xml" ContentType="application/vnd.openxmlformats-officedocument.drawing+xml"/>
  <Override PartName="/xl/charts/chart36.xml" ContentType="application/vnd.openxmlformats-officedocument.drawingml.chart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+xml"/>
  <Override PartName="/xl/charts/chart38.xml" ContentType="application/vnd.openxmlformats-officedocument.drawingml.chart+xml"/>
  <Override PartName="/xl/drawings/drawing36.xml" ContentType="application/vnd.openxmlformats-officedocument.drawing+xml"/>
  <Override PartName="/xl/charts/chart39.xml" ContentType="application/vnd.openxmlformats-officedocument.drawingml.chart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+xml"/>
  <Override PartName="/xl/charts/chart41.xml" ContentType="application/vnd.openxmlformats-officedocument.drawingml.chart+xml"/>
  <Override PartName="/xl/drawings/drawing39.xml" ContentType="application/vnd.openxmlformats-officedocument.drawing+xml"/>
  <Override PartName="/xl/charts/chart42.xml" ContentType="application/vnd.openxmlformats-officedocument.drawingml.chart+xml"/>
  <Override PartName="/xl/drawings/drawing40.xml" ContentType="application/vnd.openxmlformats-officedocument.drawing+xml"/>
  <Override PartName="/xl/charts/chart43.xml" ContentType="application/vnd.openxmlformats-officedocument.drawingml.chart+xml"/>
  <Override PartName="/xl/drawings/drawing41.xml" ContentType="application/vnd.openxmlformats-officedocument.drawing+xml"/>
  <Override PartName="/xl/charts/chart44.xml" ContentType="application/vnd.openxmlformats-officedocument.drawingml.chart+xml"/>
  <Override PartName="/xl/drawings/drawing42.xml" ContentType="application/vnd.openxmlformats-officedocument.drawing+xml"/>
  <Override PartName="/xl/charts/chart45.xml" ContentType="application/vnd.openxmlformats-officedocument.drawingml.chart+xml"/>
  <Override PartName="/xl/drawings/drawing43.xml" ContentType="application/vnd.openxmlformats-officedocument.drawing+xml"/>
  <Override PartName="/xl/charts/chart46.xml" ContentType="application/vnd.openxmlformats-officedocument.drawingml.chart+xml"/>
  <Override PartName="/xl/drawings/drawing44.xml" ContentType="application/vnd.openxmlformats-officedocument.drawing+xml"/>
  <Override PartName="/xl/charts/chart47.xml" ContentType="application/vnd.openxmlformats-officedocument.drawingml.chart+xml"/>
  <Override PartName="/xl/drawings/drawing45.xml" ContentType="application/vnd.openxmlformats-officedocument.drawing+xml"/>
  <Override PartName="/xl/charts/chart48.xml" ContentType="application/vnd.openxmlformats-officedocument.drawingml.chart+xml"/>
  <Override PartName="/xl/drawings/drawing46.xml" ContentType="application/vnd.openxmlformats-officedocument.drawing+xml"/>
  <Override PartName="/xl/charts/chart49.xml" ContentType="application/vnd.openxmlformats-officedocument.drawingml.chart+xml"/>
  <Override PartName="/xl/drawings/drawing47.xml" ContentType="application/vnd.openxmlformats-officedocument.drawing+xml"/>
  <Override PartName="/xl/charts/chart50.xml" ContentType="application/vnd.openxmlformats-officedocument.drawingml.chart+xml"/>
  <Override PartName="/xl/drawings/drawing48.xml" ContentType="application/vnd.openxmlformats-officedocument.drawing+xml"/>
  <Override PartName="/xl/charts/chart51.xml" ContentType="application/vnd.openxmlformats-officedocument.drawingml.chart+xml"/>
  <Override PartName="/xl/drawings/drawing49.xml" ContentType="application/vnd.openxmlformats-officedocument.drawing+xml"/>
  <Override PartName="/xl/charts/chart52.xml" ContentType="application/vnd.openxmlformats-officedocument.drawingml.chart+xml"/>
  <Override PartName="/xl/drawings/drawing50.xml" ContentType="application/vnd.openxmlformats-officedocument.drawing+xml"/>
  <Override PartName="/xl/charts/chart53.xml" ContentType="application/vnd.openxmlformats-officedocument.drawingml.chart+xml"/>
  <Override PartName="/xl/drawings/drawing51.xml" ContentType="application/vnd.openxmlformats-officedocument.drawing+xml"/>
  <Override PartName="/xl/charts/chart54.xml" ContentType="application/vnd.openxmlformats-officedocument.drawingml.chart+xml"/>
  <Override PartName="/xl/drawings/drawing52.xml" ContentType="application/vnd.openxmlformats-officedocument.drawing+xml"/>
  <Override PartName="/xl/charts/chart55.xml" ContentType="application/vnd.openxmlformats-officedocument.drawingml.chart+xml"/>
  <Override PartName="/xl/drawings/drawing53.xml" ContentType="application/vnd.openxmlformats-officedocument.drawing+xml"/>
  <Override PartName="/xl/charts/chart56.xml" ContentType="application/vnd.openxmlformats-officedocument.drawingml.chart+xml"/>
  <Override PartName="/xl/drawings/drawing54.xml" ContentType="application/vnd.openxmlformats-officedocument.drawing+xml"/>
  <Override PartName="/xl/charts/chart57.xml" ContentType="application/vnd.openxmlformats-officedocument.drawingml.chart+xml"/>
  <Override PartName="/xl/drawings/drawing55.xml" ContentType="application/vnd.openxmlformats-officedocument.drawing+xml"/>
  <Override PartName="/xl/charts/chart58.xml" ContentType="application/vnd.openxmlformats-officedocument.drawingml.chart+xml"/>
  <Override PartName="/xl/drawings/drawing56.xml" ContentType="application/vnd.openxmlformats-officedocument.drawing+xml"/>
  <Override PartName="/xl/charts/chart59.xml" ContentType="application/vnd.openxmlformats-officedocument.drawingml.chart+xml"/>
  <Override PartName="/xl/drawings/drawing57.xml" ContentType="application/vnd.openxmlformats-officedocument.drawing+xml"/>
  <Override PartName="/xl/charts/chart60.xml" ContentType="application/vnd.openxmlformats-officedocument.drawingml.chart+xml"/>
  <Override PartName="/xl/drawings/drawing58.xml" ContentType="application/vnd.openxmlformats-officedocument.drawing+xml"/>
  <Override PartName="/xl/charts/chart61.xml" ContentType="application/vnd.openxmlformats-officedocument.drawingml.chart+xml"/>
  <Override PartName="/xl/drawings/drawing59.xml" ContentType="application/vnd.openxmlformats-officedocument.drawing+xml"/>
  <Override PartName="/xl/charts/chart62.xml" ContentType="application/vnd.openxmlformats-officedocument.drawingml.chart+xml"/>
  <Override PartName="/xl/drawings/drawing60.xml" ContentType="application/vnd.openxmlformats-officedocument.drawing+xml"/>
  <Override PartName="/xl/charts/chart63.xml" ContentType="application/vnd.openxmlformats-officedocument.drawingml.chart+xml"/>
  <Override PartName="/xl/drawings/drawing61.xml" ContentType="application/vnd.openxmlformats-officedocument.drawing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CENTE\Desktop\sito\"/>
    </mc:Choice>
  </mc:AlternateContent>
  <bookViews>
    <workbookView xWindow="0" yWindow="0" windowWidth="20490" windowHeight="7755" tabRatio="992" firstSheet="57" activeTab="62"/>
  </bookViews>
  <sheets>
    <sheet name="ITALIANO 5^A S.BARBATO" sheetId="30" r:id="rId1"/>
    <sheet name="ITALIANO 2 B PONTILLO" sheetId="31" r:id="rId2"/>
    <sheet name="ITALIANO 2^A BOVIO" sheetId="32" r:id="rId3"/>
    <sheet name="ITALIANO 2^B BOVIO" sheetId="33" r:id="rId4"/>
    <sheet name="ITALIANO II B S. BARBATO" sheetId="36" r:id="rId5"/>
    <sheet name="ITALIANO II A S. BARBATO" sheetId="37" r:id="rId6"/>
    <sheet name="ITALIANO 2^ D BOVIO" sheetId="38" r:id="rId7"/>
    <sheet name="ITALIANO 2^ C BOVIO" sheetId="39" r:id="rId8"/>
    <sheet name="ITALIANO II C S. BARBATO" sheetId="40" r:id="rId9"/>
    <sheet name="MATEMATICA II B PONTILLO" sheetId="41" r:id="rId10"/>
    <sheet name="MATEMATICA II A BOVIO" sheetId="42" r:id="rId11"/>
    <sheet name="MATEMATICA II B BOVIO" sheetId="43" r:id="rId12"/>
    <sheet name="MATEMATICA II C BOVIO" sheetId="44" r:id="rId13"/>
    <sheet name="MATEMATICA II D BOVIO" sheetId="45" r:id="rId14"/>
    <sheet name="MATEMATICA II A S. BARBATO" sheetId="46" r:id="rId15"/>
    <sheet name="MATEMATICA II B S. BARBATO" sheetId="47" r:id="rId16"/>
    <sheet name="MATEMATICA II C S. BARBATO" sheetId="48" r:id="rId17"/>
    <sheet name="ITALIANO V^ A PONTILLO" sheetId="49" r:id="rId18"/>
    <sheet name="ITALIANO V^ A BOVIO" sheetId="50" r:id="rId19"/>
    <sheet name="ITALIANO V^ B BOVIO" sheetId="51" r:id="rId20"/>
    <sheet name="ITALIANO V^ C BOVIO" sheetId="52" r:id="rId21"/>
    <sheet name="ITALIANO V^ D BOVIO" sheetId="53" r:id="rId22"/>
    <sheet name="ITALIANO V^ E BOVIO" sheetId="54" r:id="rId23"/>
    <sheet name="MATEMATICA V^ A PONTILLO" sheetId="55" r:id="rId24"/>
    <sheet name="MATEMATICA V^ B S. BARBATO" sheetId="56" r:id="rId25"/>
    <sheet name="INGLESE V^ A S. BARBATO" sheetId="58" r:id="rId26"/>
    <sheet name="INGLESE V^ B S. BARBATO" sheetId="59" r:id="rId27"/>
    <sheet name="INGLESE V^ B BOVIO" sheetId="60" r:id="rId28"/>
    <sheet name="INGLESE V^ C BOVIO" sheetId="61" r:id="rId29"/>
    <sheet name="INGLESE V^ D BOVIO" sheetId="62" r:id="rId30"/>
    <sheet name="INGLESE V^ E BOVIO" sheetId="63" r:id="rId31"/>
    <sheet name="INGLESE V^ A PONTILLO" sheetId="64" r:id="rId32"/>
    <sheet name="MATEMATICA V^ A BOVIO" sheetId="65" r:id="rId33"/>
    <sheet name="MATEMATICA V^ B BOVIO" sheetId="66" r:id="rId34"/>
    <sheet name="MATEMATICA V^ C BOVIO" sheetId="67" r:id="rId35"/>
    <sheet name="MATEMATICA V^ D BOVIO" sheetId="68" r:id="rId36"/>
    <sheet name="MATEMATICA V^ E BOVIO" sheetId="69" r:id="rId37"/>
    <sheet name="ITALIANO 3^ A PASCOLI" sheetId="70" r:id="rId38"/>
    <sheet name="ITALIANO 3^ B PASCOLI" sheetId="71" r:id="rId39"/>
    <sheet name="ITALIANO 3^ C PASCOLI" sheetId="72" r:id="rId40"/>
    <sheet name="ITALIANO 3^ D PASCOLI" sheetId="73" r:id="rId41"/>
    <sheet name="ITALIANO 3^ E PASCOLI" sheetId="74" r:id="rId42"/>
    <sheet name="ITALIANO3^ F PASCOLI" sheetId="75" r:id="rId43"/>
    <sheet name="ITALIANO 3^ G PASCOLI" sheetId="76" r:id="rId44"/>
    <sheet name="ITALIANO 3^ H PASCOLI" sheetId="77" r:id="rId45"/>
    <sheet name="MATEMATICA 3^ A PASCOLI" sheetId="78" r:id="rId46"/>
    <sheet name="MATEMATICA 3^ B PASCOLI" sheetId="79" r:id="rId47"/>
    <sheet name="MATEMATICA 3^ C PASCOLI" sheetId="80" r:id="rId48"/>
    <sheet name="MATEMATICA 3^ D PASCOLI" sheetId="81" r:id="rId49"/>
    <sheet name="MATEMATICA 3^ E PASCOLI" sheetId="82" r:id="rId50"/>
    <sheet name="MATEMATICA3^ F PASCOLI" sheetId="83" r:id="rId51"/>
    <sheet name="MATEMATICA 3^ G PASCOLI" sheetId="84" r:id="rId52"/>
    <sheet name="MATEMATICA 3^ H PASCOLI" sheetId="85" r:id="rId53"/>
    <sheet name="INGLESE 3^ A PASCOLI" sheetId="86" r:id="rId54"/>
    <sheet name="INGLESE 3^ B PASCOLI" sheetId="87" r:id="rId55"/>
    <sheet name="INGLESE 3^ C PASCOLI" sheetId="88" r:id="rId56"/>
    <sheet name="INGLESE 3^ D PASCOLI" sheetId="89" r:id="rId57"/>
    <sheet name="INGLESE 3^ E PASCOLI" sheetId="90" r:id="rId58"/>
    <sheet name="INGLESE 3^ F PASCOLI" sheetId="91" r:id="rId59"/>
    <sheet name="INGLESE 3^ G PASCOLI" sheetId="92" r:id="rId60"/>
    <sheet name="INGLESE 3^ H PASCOLI" sheetId="93" r:id="rId61"/>
    <sheet name="MEDIE GENERALI CLASSI PRIMARIA" sheetId="94" r:id="rId62"/>
    <sheet name="MEDIE GENERALI SECONDARIA" sheetId="95" r:id="rId63"/>
    <sheet name="Foglio1" sheetId="96" r:id="rId64"/>
    <sheet name="Foglio2" sheetId="97" r:id="rId65"/>
  </sheets>
  <calcPr calcId="152511"/>
</workbook>
</file>

<file path=xl/calcChain.xml><?xml version="1.0" encoding="utf-8"?>
<calcChain xmlns="http://schemas.openxmlformats.org/spreadsheetml/2006/main">
  <c r="O13" i="95" l="1"/>
  <c r="J13" i="95"/>
  <c r="E13" i="95"/>
  <c r="P11" i="94"/>
  <c r="J11" i="94"/>
  <c r="D11" i="94"/>
  <c r="J23" i="94"/>
  <c r="D23" i="94"/>
  <c r="I19" i="93"/>
  <c r="I20" i="92"/>
  <c r="I22" i="91"/>
  <c r="I26" i="90"/>
  <c r="I26" i="89"/>
  <c r="H26" i="88"/>
  <c r="I25" i="87"/>
  <c r="I19" i="86"/>
  <c r="J19" i="85"/>
  <c r="J20" i="84"/>
  <c r="J23" i="83"/>
  <c r="I26" i="82"/>
  <c r="I26" i="81"/>
  <c r="I26" i="80"/>
  <c r="I25" i="79"/>
  <c r="I20" i="78"/>
  <c r="I19" i="77"/>
  <c r="J20" i="76"/>
  <c r="J22" i="75"/>
  <c r="J26" i="74"/>
  <c r="I26" i="73"/>
  <c r="J26" i="72"/>
  <c r="I19" i="70"/>
  <c r="I26" i="71"/>
  <c r="L21" i="69"/>
  <c r="K23" i="68"/>
  <c r="J28" i="67"/>
  <c r="J23" i="66"/>
  <c r="K23" i="65"/>
  <c r="J25" i="64"/>
  <c r="J19" i="63"/>
  <c r="J22" i="62"/>
  <c r="J27" i="61"/>
  <c r="J29" i="60"/>
  <c r="I24" i="59"/>
  <c r="H23" i="58"/>
  <c r="H29" i="56"/>
  <c r="J26" i="55"/>
  <c r="H23" i="54"/>
  <c r="H24" i="53"/>
  <c r="H29" i="52"/>
  <c r="G24" i="51"/>
  <c r="G24" i="50"/>
  <c r="H22" i="49"/>
  <c r="G22" i="48"/>
  <c r="H17" i="47"/>
  <c r="F26" i="46"/>
  <c r="G24" i="45"/>
  <c r="G27" i="44"/>
  <c r="G26" i="43"/>
  <c r="G24" i="42"/>
  <c r="F23" i="41"/>
  <c r="F23" i="40"/>
  <c r="D9" i="31"/>
  <c r="D10" i="31"/>
  <c r="D12" i="31"/>
  <c r="D13" i="31"/>
  <c r="D14" i="31"/>
  <c r="D16" i="31"/>
  <c r="D17" i="31"/>
  <c r="D18" i="31"/>
  <c r="E17" i="36"/>
  <c r="E26" i="37"/>
  <c r="F24" i="38"/>
  <c r="H12" i="39"/>
  <c r="F11" i="39"/>
  <c r="D22" i="33"/>
  <c r="D21" i="33"/>
  <c r="D20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D4" i="33"/>
  <c r="F24" i="39"/>
  <c r="F23" i="39"/>
  <c r="F22" i="39"/>
  <c r="F21" i="39"/>
  <c r="F20" i="39"/>
  <c r="F18" i="39"/>
  <c r="F16" i="39"/>
  <c r="F14" i="39"/>
  <c r="F13" i="39"/>
  <c r="F12" i="39"/>
  <c r="F9" i="39"/>
  <c r="F8" i="39"/>
  <c r="D23" i="33" l="1"/>
  <c r="F25" i="39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4" i="32"/>
  <c r="D3" i="32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D4" i="30"/>
  <c r="D3" i="30"/>
  <c r="D24" i="32" l="1"/>
  <c r="D20" i="31"/>
  <c r="D24" i="30"/>
</calcChain>
</file>

<file path=xl/sharedStrings.xml><?xml version="1.0" encoding="utf-8"?>
<sst xmlns="http://schemas.openxmlformats.org/spreadsheetml/2006/main" count="2020" uniqueCount="284">
  <si>
    <t>ALUNNO</t>
  </si>
  <si>
    <t>PROVA1</t>
  </si>
  <si>
    <t>PROVA2</t>
  </si>
  <si>
    <t>COVONE</t>
  </si>
  <si>
    <t>D'ARIENZO</t>
  </si>
  <si>
    <t>MEDIA</t>
  </si>
  <si>
    <t>ARVONIO</t>
  </si>
  <si>
    <t>PASSARIELLO</t>
  </si>
  <si>
    <t>PERNA</t>
  </si>
  <si>
    <t>MEDIA GENERALE</t>
  </si>
  <si>
    <t>ORILIO</t>
  </si>
  <si>
    <t>PROVA ITALIANO CLASSE 5^A S. BARBATO</t>
  </si>
  <si>
    <t>ALUNNO 1</t>
  </si>
  <si>
    <t>AMMATURO</t>
  </si>
  <si>
    <t>PROVA ITALIANO CLASSE 2^B PONTILLO</t>
  </si>
  <si>
    <t>BRUNO</t>
  </si>
  <si>
    <t>N.S.</t>
  </si>
  <si>
    <t>DE CRESCENZO</t>
  </si>
  <si>
    <t>DE FILIPPIS</t>
  </si>
  <si>
    <t>ARACRI</t>
  </si>
  <si>
    <t>FIORILLO</t>
  </si>
  <si>
    <t>LICCARDO</t>
  </si>
  <si>
    <t>MIELE A.</t>
  </si>
  <si>
    <t>MIELE P.</t>
  </si>
  <si>
    <t>NISI</t>
  </si>
  <si>
    <t>SANSEVERINO</t>
  </si>
  <si>
    <t>PROVA ITALIANO CLASSE 2^A BOVIO</t>
  </si>
  <si>
    <t>ALUNNO 2</t>
  </si>
  <si>
    <t>ALUNNO 3</t>
  </si>
  <si>
    <t>ALUNNO 4</t>
  </si>
  <si>
    <t>ALUNNO 5</t>
  </si>
  <si>
    <t>ALUNNO 6</t>
  </si>
  <si>
    <t>ALUNNO 7</t>
  </si>
  <si>
    <t>ALUNNO 8 (DVA)</t>
  </si>
  <si>
    <t>ALUNNO 9</t>
  </si>
  <si>
    <t>ALUNNO 10</t>
  </si>
  <si>
    <t>ALUNNO 11</t>
  </si>
  <si>
    <t>ALUNNO 12</t>
  </si>
  <si>
    <t>ALUNNO 13</t>
  </si>
  <si>
    <t>ALUNNO 14</t>
  </si>
  <si>
    <t>1O</t>
  </si>
  <si>
    <t>ALUNNO 15</t>
  </si>
  <si>
    <t>ALUNNO 16</t>
  </si>
  <si>
    <t>ALUNNO 17</t>
  </si>
  <si>
    <t>ALUNNO 18</t>
  </si>
  <si>
    <t>ALUNNO 19</t>
  </si>
  <si>
    <t>ALUNNO 20</t>
  </si>
  <si>
    <t>PROVA ITALIANO CLASSE 2^B BOVIO</t>
  </si>
  <si>
    <t>PROVA ITALIANO CLASSE 2^C BOVIO</t>
  </si>
  <si>
    <t>ASSENTE</t>
  </si>
  <si>
    <t>ALUNNO 8</t>
  </si>
  <si>
    <t>PROVA ITALIANO CLASSE 2^D BOVIO</t>
  </si>
  <si>
    <t>PROVA ITALIANO CLASSE II A SAN BARBATO</t>
  </si>
  <si>
    <t>ALUNNO 21</t>
  </si>
  <si>
    <t>ALUNNO 22</t>
  </si>
  <si>
    <t>PROVA ITALIANO CLASSE II B S. BARBATO</t>
  </si>
  <si>
    <t>PROVA ITALIANO CLASSE II C S. BARBATO</t>
  </si>
  <si>
    <t>ASS.</t>
  </si>
  <si>
    <t>9.0</t>
  </si>
  <si>
    <t>PROVA MATEMATICA II B PONTILLO</t>
  </si>
  <si>
    <t>PROVA 3</t>
  </si>
  <si>
    <t>PROVA 2</t>
  </si>
  <si>
    <t>PROVA MATEMATICA II A BOVIO</t>
  </si>
  <si>
    <t>ALUNNO 8*</t>
  </si>
  <si>
    <t>PROVA MATEMATICA II B BOVIO</t>
  </si>
  <si>
    <t>PROVA MATEMATICA II C BOVIO</t>
  </si>
  <si>
    <t>ALUNNO 4#</t>
  </si>
  <si>
    <t>ALUNNO 7*</t>
  </si>
  <si>
    <t>ALUNNO 14*</t>
  </si>
  <si>
    <t>ALUNNO 19*</t>
  </si>
  <si>
    <t>PROVA MATEMATICA II D BOVIO</t>
  </si>
  <si>
    <t>PUNTEGGIO PROVE</t>
  </si>
  <si>
    <t>PROVA MAT. II A S.BARBATO</t>
  </si>
  <si>
    <t>7.3</t>
  </si>
  <si>
    <t>MATEMATICA II A S. BARBATO</t>
  </si>
  <si>
    <t>PROVA MATEMATICA II B S. BARBATO</t>
  </si>
  <si>
    <t>PROVA MATEMATICA II C S. BARBATO</t>
  </si>
  <si>
    <t>PROVA ITALIANO V^ A PONTILLO</t>
  </si>
  <si>
    <t>PROVA ITALIANO V^ A BOVIO</t>
  </si>
  <si>
    <t xml:space="preserve">ALUNNO 18 </t>
  </si>
  <si>
    <t>DVA</t>
  </si>
  <si>
    <t>PROVA ITALIANO V^ B BOVIIO</t>
  </si>
  <si>
    <t>PROVA ITALIANO V^ C BOVIO</t>
  </si>
  <si>
    <t>ALUNNO 23</t>
  </si>
  <si>
    <t>ALUNNO 24</t>
  </si>
  <si>
    <t>PROVA ITALIANO V^ D BOVIO</t>
  </si>
  <si>
    <t>PROVA ITALIANO V^ E BOVIO</t>
  </si>
  <si>
    <t>PROVA MATEMATICA V^ A PONTILLO</t>
  </si>
  <si>
    <t>PROVA 4</t>
  </si>
  <si>
    <t>ASS-</t>
  </si>
  <si>
    <t>PROVA MATEMATICA V^ BS. BARBATO</t>
  </si>
  <si>
    <t>9.1</t>
  </si>
  <si>
    <t>ALUNNO 25</t>
  </si>
  <si>
    <t>6.9</t>
  </si>
  <si>
    <t>S.BARBATO</t>
  </si>
  <si>
    <t>PROVA INGLESE V^ A . BARBATO</t>
  </si>
  <si>
    <t>N.P.</t>
  </si>
  <si>
    <t>ESON.</t>
  </si>
  <si>
    <t>PROVA INGLESE V^ B S. BARBATO</t>
  </si>
  <si>
    <t>8.1</t>
  </si>
  <si>
    <t>PROVA INGLESE V^ B BOVIO</t>
  </si>
  <si>
    <t>PROVA INGLESE V^ C BOVIO</t>
  </si>
  <si>
    <t>PROVA INGLESE V^ D BOVIO</t>
  </si>
  <si>
    <t>PROVA INGLESE V^ E BOVIO</t>
  </si>
  <si>
    <t>PROVA INGLESE V^ A PONTILLO</t>
  </si>
  <si>
    <t>PROVA MATEMATICA V^ A BOVIO</t>
  </si>
  <si>
    <t>PROVA DIFF.</t>
  </si>
  <si>
    <t>PROVA MATEMATICA V^ B BOVIO</t>
  </si>
  <si>
    <t>PROVA MATEMATICA V^ C BOVIO</t>
  </si>
  <si>
    <t>PROVA MATEMATICA V^ D BOVIO</t>
  </si>
  <si>
    <t>PROVA MATEMATICA V^ E BOVIO</t>
  </si>
  <si>
    <t>NON ESEGUE PROVA</t>
  </si>
  <si>
    <t>BES 5</t>
  </si>
  <si>
    <t>RISPOSTE</t>
  </si>
  <si>
    <t>VOTO</t>
  </si>
  <si>
    <t>ITALIANO 3^ A PASCOLI</t>
  </si>
  <si>
    <t>39/94</t>
  </si>
  <si>
    <t>63/94</t>
  </si>
  <si>
    <t>46/94</t>
  </si>
  <si>
    <t>60/94</t>
  </si>
  <si>
    <t>70/94</t>
  </si>
  <si>
    <t>58/94</t>
  </si>
  <si>
    <t>72/94</t>
  </si>
  <si>
    <t>40/94</t>
  </si>
  <si>
    <t>82/94</t>
  </si>
  <si>
    <t>37/94</t>
  </si>
  <si>
    <t>80/94</t>
  </si>
  <si>
    <t>85/94</t>
  </si>
  <si>
    <t>41/94</t>
  </si>
  <si>
    <t>90/84</t>
  </si>
  <si>
    <t>79/94</t>
  </si>
  <si>
    <t>94/94</t>
  </si>
  <si>
    <t>71/94</t>
  </si>
  <si>
    <t>83/94</t>
  </si>
  <si>
    <t>84/94</t>
  </si>
  <si>
    <t>64/94</t>
  </si>
  <si>
    <t>75/94</t>
  </si>
  <si>
    <t>78/94</t>
  </si>
  <si>
    <t>87/94</t>
  </si>
  <si>
    <t>86/94</t>
  </si>
  <si>
    <t>69/94</t>
  </si>
  <si>
    <t>81/94</t>
  </si>
  <si>
    <t>53/94</t>
  </si>
  <si>
    <t>48/94</t>
  </si>
  <si>
    <t>ITALIANO 3^ B PASCOLI</t>
  </si>
  <si>
    <t>ITALIANO 3^ C PASCOLI</t>
  </si>
  <si>
    <t>77/94</t>
  </si>
  <si>
    <t>65/94</t>
  </si>
  <si>
    <t>52/94</t>
  </si>
  <si>
    <t>59/94</t>
  </si>
  <si>
    <t>61/94</t>
  </si>
  <si>
    <t>66/94</t>
  </si>
  <si>
    <t>ITALIANO 3^ D PASCOLI</t>
  </si>
  <si>
    <t>57/94</t>
  </si>
  <si>
    <t>68/94</t>
  </si>
  <si>
    <t>55/94</t>
  </si>
  <si>
    <t>26/94</t>
  </si>
  <si>
    <t>62/94</t>
  </si>
  <si>
    <t>74/94</t>
  </si>
  <si>
    <t>28/94</t>
  </si>
  <si>
    <t>33/94</t>
  </si>
  <si>
    <t>43/94</t>
  </si>
  <si>
    <t>ITALIANO 3^ E PASCOLI</t>
  </si>
  <si>
    <t>56/94</t>
  </si>
  <si>
    <t>73/94</t>
  </si>
  <si>
    <t>67/94</t>
  </si>
  <si>
    <t>54/94</t>
  </si>
  <si>
    <t>89/94</t>
  </si>
  <si>
    <t>ITALIANO 3^ F PASCOLI</t>
  </si>
  <si>
    <t>ITALIANO 3^ G  PASCOLI</t>
  </si>
  <si>
    <t>DSA 61/94</t>
  </si>
  <si>
    <t>ITALIANO 3^ H  PASCOLI</t>
  </si>
  <si>
    <t>47/94</t>
  </si>
  <si>
    <t>50/94</t>
  </si>
  <si>
    <t>21/94</t>
  </si>
  <si>
    <t>MATEMATICA 3^ A  PASCOLI</t>
  </si>
  <si>
    <t>DSA</t>
  </si>
  <si>
    <t>MATEMATICA 3^ B PASCOLI</t>
  </si>
  <si>
    <t>46/50</t>
  </si>
  <si>
    <t>13/50</t>
  </si>
  <si>
    <t>48/50</t>
  </si>
  <si>
    <t>44/50</t>
  </si>
  <si>
    <t>47/50</t>
  </si>
  <si>
    <t>38/50</t>
  </si>
  <si>
    <t>42/50</t>
  </si>
  <si>
    <t>41/50</t>
  </si>
  <si>
    <t>35/50</t>
  </si>
  <si>
    <t>32/50</t>
  </si>
  <si>
    <t>43/50</t>
  </si>
  <si>
    <t>50/50</t>
  </si>
  <si>
    <t>36/50</t>
  </si>
  <si>
    <t>34/50</t>
  </si>
  <si>
    <t>28/50</t>
  </si>
  <si>
    <t>MATEMATICA 3^ C PASCOLI</t>
  </si>
  <si>
    <t>MATEMATICA 3^ D PASCOLI</t>
  </si>
  <si>
    <t>PEI</t>
  </si>
  <si>
    <t>20/50</t>
  </si>
  <si>
    <t>27/50</t>
  </si>
  <si>
    <t>18/50</t>
  </si>
  <si>
    <t>24/50</t>
  </si>
  <si>
    <t>30/50</t>
  </si>
  <si>
    <t>26/50</t>
  </si>
  <si>
    <t>21/50</t>
  </si>
  <si>
    <t>14/50</t>
  </si>
  <si>
    <t>15/50</t>
  </si>
  <si>
    <t>0/50</t>
  </si>
  <si>
    <t>MATEMATICA 3^ E PASCOLI</t>
  </si>
  <si>
    <t>MATEMATICA 3^ F PASCOLI</t>
  </si>
  <si>
    <t>MATEMATICA 3^ G PASCOLI</t>
  </si>
  <si>
    <t>DIFF</t>
  </si>
  <si>
    <t>MATEMATICA 3^ H PASCOLI</t>
  </si>
  <si>
    <t>INGLESE 3^ A  PASCOLI</t>
  </si>
  <si>
    <t>INGLESE 3^ B PASCOLI</t>
  </si>
  <si>
    <t>INGLESE 3^ C PASCOLI</t>
  </si>
  <si>
    <t>INGLESE 3^ D PASCOLI</t>
  </si>
  <si>
    <t>15/26</t>
  </si>
  <si>
    <t>13/26</t>
  </si>
  <si>
    <t>17/36</t>
  </si>
  <si>
    <t>DIFF.</t>
  </si>
  <si>
    <t>25/46</t>
  </si>
  <si>
    <t>40/46</t>
  </si>
  <si>
    <t>9 su 26</t>
  </si>
  <si>
    <t>20/46</t>
  </si>
  <si>
    <t>16/36</t>
  </si>
  <si>
    <t>22/46</t>
  </si>
  <si>
    <t>19/46</t>
  </si>
  <si>
    <t>7 SU 26</t>
  </si>
  <si>
    <t>11 SU 46</t>
  </si>
  <si>
    <t>19/36</t>
  </si>
  <si>
    <t>8 SU 26</t>
  </si>
  <si>
    <t>INGLESE 3^ E PASCOLI</t>
  </si>
  <si>
    <t>38/46</t>
  </si>
  <si>
    <t>27/36</t>
  </si>
  <si>
    <t>41/46</t>
  </si>
  <si>
    <t>27/46</t>
  </si>
  <si>
    <t>32/46</t>
  </si>
  <si>
    <t>29/46</t>
  </si>
  <si>
    <t>37/46</t>
  </si>
  <si>
    <t>21/36</t>
  </si>
  <si>
    <t>39/46</t>
  </si>
  <si>
    <t>44/46</t>
  </si>
  <si>
    <t>22/36</t>
  </si>
  <si>
    <t>34/46</t>
  </si>
  <si>
    <t>36/46</t>
  </si>
  <si>
    <t>INGLESE 3^ F PASCOLI</t>
  </si>
  <si>
    <t>INGLESE 3^ G PASCOLI</t>
  </si>
  <si>
    <t>INGLESE 3^ H PASCOLI</t>
  </si>
  <si>
    <t>MEDIA ITALIANO CLASSI SECONDE</t>
  </si>
  <si>
    <t>CLASSE</t>
  </si>
  <si>
    <t>PLESSO</t>
  </si>
  <si>
    <t>II A</t>
  </si>
  <si>
    <t>PONTILLO</t>
  </si>
  <si>
    <t>BOVIO</t>
  </si>
  <si>
    <t>II B</t>
  </si>
  <si>
    <t>II C</t>
  </si>
  <si>
    <t>II D</t>
  </si>
  <si>
    <t xml:space="preserve">II A </t>
  </si>
  <si>
    <t>S, BAR.</t>
  </si>
  <si>
    <t>S. BAR.</t>
  </si>
  <si>
    <t>MEDIA MATEMATICA CLASSI SECONDE</t>
  </si>
  <si>
    <t>MEDIA ITALIANO CLASSI QUINTEE</t>
  </si>
  <si>
    <t>MEDIA MATEMATICA CLASSI QUINTE</t>
  </si>
  <si>
    <t>V^ A</t>
  </si>
  <si>
    <t>V^ B</t>
  </si>
  <si>
    <t>V^ C</t>
  </si>
  <si>
    <t>V^ D</t>
  </si>
  <si>
    <t>V^ E</t>
  </si>
  <si>
    <t>8.6</t>
  </si>
  <si>
    <t>V^A</t>
  </si>
  <si>
    <t>4.1</t>
  </si>
  <si>
    <t>MEDIA INGLESE CLASSI QUINTE</t>
  </si>
  <si>
    <t>V^D</t>
  </si>
  <si>
    <t>MEDIA ITALIANO CLASSI TERZE</t>
  </si>
  <si>
    <t>3^ A</t>
  </si>
  <si>
    <t>3^ B</t>
  </si>
  <si>
    <t>3^ C</t>
  </si>
  <si>
    <t>3^ D</t>
  </si>
  <si>
    <t>3^ E</t>
  </si>
  <si>
    <t>3^ F</t>
  </si>
  <si>
    <t>3^ G</t>
  </si>
  <si>
    <t>3^ H</t>
  </si>
  <si>
    <t>PASCOLI</t>
  </si>
  <si>
    <t>MEDIA MATEMATICA CLASSI TERZE</t>
  </si>
  <si>
    <t>MEDIA INGLESE CLASSI TERZE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</si>
</sst>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2" fillId="2" borderId="1" xfId="0" applyFont="1" applyFill="1" applyBorder="1"/>
    <xf numFmtId="0" fontId="0" fillId="0" borderId="1" xfId="0" applyFill="1" applyBorder="1"/>
    <xf numFmtId="164" fontId="2" fillId="2" borderId="1" xfId="1" applyNumberFormat="1" applyFont="1" applyFill="1" applyBorder="1"/>
    <xf numFmtId="0" fontId="0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0" fillId="0" borderId="0" xfId="0" applyAlignment="1"/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164" fontId="0" fillId="0" borderId="1" xfId="1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164" fontId="2" fillId="2" borderId="1" xfId="1" applyNumberFormat="1" applyFont="1" applyFill="1" applyBorder="1" applyAlignment="1">
      <alignment vertical="top"/>
    </xf>
    <xf numFmtId="0" fontId="8" fillId="0" borderId="1" xfId="0" applyFont="1" applyBorder="1"/>
    <xf numFmtId="164" fontId="0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2" fillId="2" borderId="0" xfId="0" applyFont="1" applyFill="1" applyBorder="1"/>
    <xf numFmtId="0" fontId="0" fillId="0" borderId="1" xfId="0" applyBorder="1" applyAlignment="1">
      <alignment horizontal="left"/>
    </xf>
    <xf numFmtId="0" fontId="3" fillId="0" borderId="1" xfId="0" applyFont="1" applyBorder="1"/>
    <xf numFmtId="17" fontId="0" fillId="0" borderId="1" xfId="0" applyNumberFormat="1" applyBorder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4" fillId="0" borderId="0" xfId="0" applyFont="1"/>
    <xf numFmtId="0" fontId="8" fillId="2" borderId="2" xfId="0" applyFont="1" applyFill="1" applyBorder="1" applyAlignment="1"/>
    <xf numFmtId="0" fontId="8" fillId="2" borderId="3" xfId="0" applyFont="1" applyFill="1" applyBorder="1" applyAlignment="1"/>
    <xf numFmtId="0" fontId="8" fillId="2" borderId="4" xfId="0" applyFont="1" applyFill="1" applyBorder="1" applyAlignment="1"/>
    <xf numFmtId="0" fontId="5" fillId="0" borderId="0" xfId="0" applyFont="1"/>
    <xf numFmtId="0" fontId="7" fillId="2" borderId="2" xfId="0" applyFont="1" applyFill="1" applyBorder="1" applyAlignment="1"/>
    <xf numFmtId="0" fontId="7" fillId="2" borderId="3" xfId="0" applyFont="1" applyFill="1" applyBorder="1" applyAlignment="1"/>
    <xf numFmtId="0" fontId="7" fillId="2" borderId="4" xfId="0" applyFont="1" applyFill="1" applyBorder="1" applyAlignment="1"/>
    <xf numFmtId="0" fontId="9" fillId="0" borderId="1" xfId="0" applyFont="1" applyBorder="1"/>
    <xf numFmtId="0" fontId="9" fillId="2" borderId="1" xfId="0" applyFont="1" applyFill="1" applyBorder="1"/>
    <xf numFmtId="0" fontId="10" fillId="0" borderId="1" xfId="0" applyFont="1" applyBorder="1"/>
    <xf numFmtId="164" fontId="10" fillId="0" borderId="1" xfId="1" applyNumberFormat="1" applyFont="1" applyBorder="1"/>
    <xf numFmtId="17" fontId="10" fillId="0" borderId="1" xfId="0" applyNumberFormat="1" applyFont="1" applyBorder="1"/>
    <xf numFmtId="164" fontId="9" fillId="2" borderId="1" xfId="1" applyNumberFormat="1" applyFont="1" applyFill="1" applyBorder="1"/>
    <xf numFmtId="0" fontId="10" fillId="0" borderId="0" xfId="0" applyFont="1"/>
    <xf numFmtId="164" fontId="10" fillId="0" borderId="1" xfId="1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3" fillId="0" borderId="0" xfId="0" applyFont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ITALIANO 5^A S.BARBATO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'ITALIANO 5^A S.BARBATO'!$D$2</c:f>
              <c:strCache>
                <c:ptCount val="1"/>
                <c:pt idx="0">
                  <c:v>MEDIA</c:v>
                </c:pt>
              </c:strCache>
            </c:strRef>
          </c:tx>
          <c:invertIfNegative val="0"/>
          <c:cat>
            <c:strRef>
              <c:f>'ITALIANO 5^A S.BARBATO'!$A$3:$A$23</c:f>
              <c:strCache>
                <c:ptCount val="21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0">
                  <c:v>ALUNNO 21</c:v>
                </c:pt>
              </c:strCache>
            </c:strRef>
          </c:cat>
          <c:val>
            <c:numRef>
              <c:f>'ITALIANO 5^A S.BARBATO'!$D$3:$D$23</c:f>
              <c:numCache>
                <c:formatCode>_-* #,##0.0_-;\-* #,##0.0_-;_-* "-"??_-;_-@_-</c:formatCode>
                <c:ptCount val="21"/>
                <c:pt idx="0">
                  <c:v>5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7.5</c:v>
                </c:pt>
                <c:pt idx="6">
                  <c:v>6.5</c:v>
                </c:pt>
                <c:pt idx="7">
                  <c:v>7.5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7.5</c:v>
                </c:pt>
                <c:pt idx="13">
                  <c:v>9</c:v>
                </c:pt>
                <c:pt idx="14">
                  <c:v>8.5</c:v>
                </c:pt>
                <c:pt idx="15">
                  <c:v>7</c:v>
                </c:pt>
                <c:pt idx="16">
                  <c:v>6.5</c:v>
                </c:pt>
                <c:pt idx="17">
                  <c:v>8</c:v>
                </c:pt>
                <c:pt idx="18">
                  <c:v>7.5</c:v>
                </c:pt>
                <c:pt idx="19">
                  <c:v>7.5</c:v>
                </c:pt>
                <c:pt idx="20">
                  <c:v>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46625280"/>
        <c:axId val="-1246631264"/>
      </c:barChart>
      <c:catAx>
        <c:axId val="-124662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246631264"/>
        <c:crosses val="autoZero"/>
        <c:auto val="1"/>
        <c:lblAlgn val="ctr"/>
        <c:lblOffset val="100"/>
        <c:noMultiLvlLbl val="0"/>
      </c:catAx>
      <c:valAx>
        <c:axId val="-1246631264"/>
        <c:scaling>
          <c:orientation val="minMax"/>
        </c:scaling>
        <c:delete val="0"/>
        <c:axPos val="l"/>
        <c:majorGridlines/>
        <c:numFmt formatCode="_-* #,##0.0_-;\-* #,##0.0_-;_-* &quot;-&quot;??_-;_-@_-" sourceLinked="1"/>
        <c:majorTickMark val="out"/>
        <c:minorTickMark val="none"/>
        <c:tickLblPos val="nextTo"/>
        <c:crossAx val="-1246625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'ITALIANO 2^ D BOVIO'!$D$4:$D$5</c:f>
              <c:strCache>
                <c:ptCount val="2"/>
                <c:pt idx="0">
                  <c:v>PROVA ITALIANO CLASSE 2^D BOVIO</c:v>
                </c:pt>
                <c:pt idx="1">
                  <c:v>PROVA1</c:v>
                </c:pt>
              </c:strCache>
            </c:strRef>
          </c:tx>
          <c:invertIfNegative val="0"/>
          <c:cat>
            <c:strRef>
              <c:f>'ITALIANO 2^ D BOVIO'!$C$6:$C$23</c:f>
              <c:strCache>
                <c:ptCount val="18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</c:strCache>
            </c:strRef>
          </c:cat>
          <c:val>
            <c:numRef>
              <c:f>'ITALIANO 2^ D BOVIO'!$D$6:$D$23</c:f>
              <c:numCache>
                <c:formatCode>General</c:formatCode>
                <c:ptCount val="18"/>
                <c:pt idx="0">
                  <c:v>2.25</c:v>
                </c:pt>
                <c:pt idx="1">
                  <c:v>6.5</c:v>
                </c:pt>
                <c:pt idx="2">
                  <c:v>5.25</c:v>
                </c:pt>
                <c:pt idx="3">
                  <c:v>6.75</c:v>
                </c:pt>
                <c:pt idx="4">
                  <c:v>5.25</c:v>
                </c:pt>
                <c:pt idx="5">
                  <c:v>5</c:v>
                </c:pt>
                <c:pt idx="6">
                  <c:v>5.25</c:v>
                </c:pt>
                <c:pt idx="7">
                  <c:v>5.75</c:v>
                </c:pt>
                <c:pt idx="8">
                  <c:v>6.75</c:v>
                </c:pt>
                <c:pt idx="9">
                  <c:v>4.75</c:v>
                </c:pt>
                <c:pt idx="11">
                  <c:v>6.25</c:v>
                </c:pt>
                <c:pt idx="12">
                  <c:v>6.75</c:v>
                </c:pt>
                <c:pt idx="13">
                  <c:v>1</c:v>
                </c:pt>
                <c:pt idx="14">
                  <c:v>0.5</c:v>
                </c:pt>
                <c:pt idx="15">
                  <c:v>4</c:v>
                </c:pt>
                <c:pt idx="16">
                  <c:v>6.75</c:v>
                </c:pt>
                <c:pt idx="17">
                  <c:v>6</c:v>
                </c:pt>
              </c:numCache>
            </c:numRef>
          </c:val>
        </c:ser>
        <c:ser>
          <c:idx val="1"/>
          <c:order val="1"/>
          <c:tx>
            <c:strRef>
              <c:f>'ITALIANO 2^ D BOVIO'!$E$4:$E$5</c:f>
              <c:strCache>
                <c:ptCount val="2"/>
                <c:pt idx="0">
                  <c:v>PROVA ITALIANO CLASSE 2^D BOVIO</c:v>
                </c:pt>
                <c:pt idx="1">
                  <c:v>PROVA2</c:v>
                </c:pt>
              </c:strCache>
            </c:strRef>
          </c:tx>
          <c:invertIfNegative val="0"/>
          <c:cat>
            <c:strRef>
              <c:f>'ITALIANO 2^ D BOVIO'!$C$6:$C$23</c:f>
              <c:strCache>
                <c:ptCount val="18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</c:strCache>
            </c:strRef>
          </c:cat>
          <c:val>
            <c:numRef>
              <c:f>'ITALIANO 2^ D BOVIO'!$E$6:$E$23</c:f>
              <c:numCache>
                <c:formatCode>General</c:formatCode>
                <c:ptCount val="18"/>
                <c:pt idx="0">
                  <c:v>4</c:v>
                </c:pt>
                <c:pt idx="1">
                  <c:v>7</c:v>
                </c:pt>
                <c:pt idx="2">
                  <c:v>7</c:v>
                </c:pt>
                <c:pt idx="3">
                  <c:v>10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2</c:v>
                </c:pt>
                <c:pt idx="14">
                  <c:v>0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</c:numCache>
            </c:numRef>
          </c:val>
        </c:ser>
        <c:ser>
          <c:idx val="2"/>
          <c:order val="2"/>
          <c:tx>
            <c:strRef>
              <c:f>'ITALIANO 2^ D BOVIO'!$F$4:$F$5</c:f>
              <c:strCache>
                <c:ptCount val="2"/>
                <c:pt idx="0">
                  <c:v>PROVA ITALIANO CLASSE 2^D BOVIO</c:v>
                </c:pt>
                <c:pt idx="1">
                  <c:v>MEDIA</c:v>
                </c:pt>
              </c:strCache>
            </c:strRef>
          </c:tx>
          <c:invertIfNegative val="0"/>
          <c:cat>
            <c:strRef>
              <c:f>'ITALIANO 2^ D BOVIO'!$C$6:$C$23</c:f>
              <c:strCache>
                <c:ptCount val="18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</c:strCache>
            </c:strRef>
          </c:cat>
          <c:val>
            <c:numRef>
              <c:f>'ITALIANO 2^ D BOVIO'!$F$6:$F$23</c:f>
              <c:numCache>
                <c:formatCode>_-* #,##0.0_-;\-* #,##0.0_-;_-* "-"??_-;_-@_-</c:formatCode>
                <c:ptCount val="18"/>
                <c:pt idx="0">
                  <c:v>3.12</c:v>
                </c:pt>
                <c:pt idx="1">
                  <c:v>6.75</c:v>
                </c:pt>
                <c:pt idx="2">
                  <c:v>6.12</c:v>
                </c:pt>
                <c:pt idx="3">
                  <c:v>8.3699999999999992</c:v>
                </c:pt>
                <c:pt idx="4">
                  <c:v>5.62</c:v>
                </c:pt>
                <c:pt idx="5">
                  <c:v>5.5</c:v>
                </c:pt>
                <c:pt idx="6">
                  <c:v>6.1</c:v>
                </c:pt>
                <c:pt idx="7">
                  <c:v>7.37</c:v>
                </c:pt>
                <c:pt idx="8">
                  <c:v>7.37</c:v>
                </c:pt>
                <c:pt idx="9">
                  <c:v>6.37</c:v>
                </c:pt>
                <c:pt idx="11">
                  <c:v>7.62</c:v>
                </c:pt>
                <c:pt idx="12">
                  <c:v>8.3699999999999992</c:v>
                </c:pt>
                <c:pt idx="13">
                  <c:v>1.5</c:v>
                </c:pt>
                <c:pt idx="14">
                  <c:v>0.25</c:v>
                </c:pt>
                <c:pt idx="15">
                  <c:v>6</c:v>
                </c:pt>
                <c:pt idx="16">
                  <c:v>7.4</c:v>
                </c:pt>
                <c:pt idx="17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20231392"/>
        <c:axId val="-1520229760"/>
      </c:barChart>
      <c:catAx>
        <c:axId val="-1520231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520229760"/>
        <c:crosses val="autoZero"/>
        <c:auto val="1"/>
        <c:lblAlgn val="ctr"/>
        <c:lblOffset val="100"/>
        <c:noMultiLvlLbl val="0"/>
      </c:catAx>
      <c:valAx>
        <c:axId val="-1520229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520231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'ITALIANO 2^ C BOVIO'!$C$5:$C$27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'ITALIANO 2^ C BOVIO'!$D$5:$D$27</c:f>
              <c:numCache>
                <c:formatCode>General</c:formatCode>
                <c:ptCount val="23"/>
                <c:pt idx="1">
                  <c:v>0</c:v>
                </c:pt>
                <c:pt idx="2">
                  <c:v>9.75</c:v>
                </c:pt>
                <c:pt idx="3">
                  <c:v>10</c:v>
                </c:pt>
                <c:pt idx="4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9.75</c:v>
                </c:pt>
                <c:pt idx="9">
                  <c:v>6.5</c:v>
                </c:pt>
                <c:pt idx="11">
                  <c:v>10</c:v>
                </c:pt>
                <c:pt idx="13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'ITALIANO 2^ C BOVIO'!$E$5:$E$27</c:f>
              <c:numCache>
                <c:formatCode>General</c:formatCode>
                <c:ptCount val="23"/>
                <c:pt idx="1">
                  <c:v>0</c:v>
                </c:pt>
                <c:pt idx="2">
                  <c:v>9</c:v>
                </c:pt>
                <c:pt idx="3">
                  <c:v>8.25</c:v>
                </c:pt>
                <c:pt idx="4">
                  <c:v>8.5</c:v>
                </c:pt>
                <c:pt idx="6">
                  <c:v>9</c:v>
                </c:pt>
                <c:pt idx="7">
                  <c:v>8.5</c:v>
                </c:pt>
                <c:pt idx="8">
                  <c:v>6.75</c:v>
                </c:pt>
                <c:pt idx="9">
                  <c:v>8.25</c:v>
                </c:pt>
                <c:pt idx="11">
                  <c:v>7.25</c:v>
                </c:pt>
                <c:pt idx="13">
                  <c:v>9</c:v>
                </c:pt>
                <c:pt idx="15">
                  <c:v>9.5</c:v>
                </c:pt>
                <c:pt idx="16">
                  <c:v>9.5</c:v>
                </c:pt>
                <c:pt idx="17">
                  <c:v>9.5</c:v>
                </c:pt>
                <c:pt idx="18">
                  <c:v>9.25</c:v>
                </c:pt>
                <c:pt idx="19">
                  <c:v>7.5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'ITALIANO 2^ C BOVIO'!$F$5:$F$27</c:f>
              <c:numCache>
                <c:formatCode>General</c:formatCode>
                <c:ptCount val="23"/>
                <c:pt idx="1">
                  <c:v>0</c:v>
                </c:pt>
                <c:pt idx="2" formatCode="_-* #,##0.0_-;\-* #,##0.0_-;_-* &quot;-&quot;??_-;_-@_-">
                  <c:v>9.3000000000000007</c:v>
                </c:pt>
                <c:pt idx="3" formatCode="_-* #,##0.0_-;\-* #,##0.0_-;_-* &quot;-&quot;??_-;_-@_-">
                  <c:v>9.125</c:v>
                </c:pt>
                <c:pt idx="4" formatCode="_-* #,##0.0_-;\-* #,##0.0_-;_-* &quot;-&quot;??_-;_-@_-">
                  <c:v>9.25</c:v>
                </c:pt>
                <c:pt idx="6" formatCode="_-* #,##0.0_-;\-* #,##0.0_-;_-* &quot;-&quot;??_-;_-@_-">
                  <c:v>9.5</c:v>
                </c:pt>
                <c:pt idx="7" formatCode="_-* #,##0.0_-;\-* #,##0.0_-;_-* &quot;-&quot;??_-;_-@_-">
                  <c:v>9.25</c:v>
                </c:pt>
                <c:pt idx="8" formatCode="_-* #,##0.0_-;\-* #,##0.0_-;_-* &quot;-&quot;??_-;_-@_-">
                  <c:v>8.25</c:v>
                </c:pt>
                <c:pt idx="9" formatCode="_-* #,##0.0_-;\-* #,##0.0_-;_-* &quot;-&quot;??_-;_-@_-">
                  <c:v>7.375</c:v>
                </c:pt>
                <c:pt idx="11" formatCode="_-* #,##0.0_-;\-* #,##0.0_-;_-* &quot;-&quot;??_-;_-@_-">
                  <c:v>8.625</c:v>
                </c:pt>
                <c:pt idx="13" formatCode="_-* #,##0.0_-;\-* #,##0.0_-;_-* &quot;-&quot;??_-;_-@_-">
                  <c:v>9.5</c:v>
                </c:pt>
                <c:pt idx="15" formatCode="_-* #,##0.0_-;\-* #,##0.0_-;_-* &quot;-&quot;??_-;_-@_-">
                  <c:v>9.75</c:v>
                </c:pt>
                <c:pt idx="16" formatCode="_-* #,##0.0_-;\-* #,##0.0_-;_-* &quot;-&quot;??_-;_-@_-">
                  <c:v>9.75</c:v>
                </c:pt>
                <c:pt idx="17" formatCode="_-* #,##0.0_-;\-* #,##0.0_-;_-* &quot;-&quot;??_-;_-@_-">
                  <c:v>9.75</c:v>
                </c:pt>
                <c:pt idx="18" formatCode="_-* #,##0.0_-;\-* #,##0.0_-;_-* &quot;-&quot;??_-;_-@_-">
                  <c:v>9.625</c:v>
                </c:pt>
                <c:pt idx="19" formatCode="_-* #,##0.0_-;\-* #,##0.0_-;_-* &quot;-&quot;??_-;_-@_-">
                  <c:v>8.75</c:v>
                </c:pt>
                <c:pt idx="20" formatCode="_-* #,##0.0_-;\-* #,##0.0_-;_-* &quot;-&quot;??_-;_-@_-">
                  <c:v>9.1285714285714281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'ITALIANO 2^ C BOVIO'!$G$5:$G$27</c:f>
              <c:numCache>
                <c:formatCode>General</c:formatCode>
                <c:ptCount val="2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46612144"/>
        <c:axId val="-1246610512"/>
      </c:barChart>
      <c:catAx>
        <c:axId val="-1246612144"/>
        <c:scaling>
          <c:orientation val="minMax"/>
        </c:scaling>
        <c:delete val="0"/>
        <c:axPos val="b"/>
        <c:majorTickMark val="out"/>
        <c:minorTickMark val="none"/>
        <c:tickLblPos val="nextTo"/>
        <c:crossAx val="-1246610512"/>
        <c:crosses val="autoZero"/>
        <c:auto val="1"/>
        <c:lblAlgn val="ctr"/>
        <c:lblOffset val="100"/>
        <c:noMultiLvlLbl val="0"/>
      </c:catAx>
      <c:valAx>
        <c:axId val="-1246610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46612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'ITALIANO II C S. BARBATO'!$C$3:$C$26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'ITALIANO II C S. BARBATO'!$D$3:$D$26</c:f>
              <c:numCache>
                <c:formatCode>General</c:formatCode>
                <c:ptCount val="24"/>
                <c:pt idx="1">
                  <c:v>0</c:v>
                </c:pt>
                <c:pt idx="2">
                  <c:v>8.5</c:v>
                </c:pt>
                <c:pt idx="3">
                  <c:v>8.75</c:v>
                </c:pt>
                <c:pt idx="4">
                  <c:v>8</c:v>
                </c:pt>
                <c:pt idx="5">
                  <c:v>8.5</c:v>
                </c:pt>
                <c:pt idx="6">
                  <c:v>8.5</c:v>
                </c:pt>
                <c:pt idx="7">
                  <c:v>8.25</c:v>
                </c:pt>
                <c:pt idx="8">
                  <c:v>0</c:v>
                </c:pt>
                <c:pt idx="9">
                  <c:v>8.5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  <c:pt idx="13">
                  <c:v>8</c:v>
                </c:pt>
                <c:pt idx="14">
                  <c:v>8.25</c:v>
                </c:pt>
                <c:pt idx="15">
                  <c:v>8.75</c:v>
                </c:pt>
                <c:pt idx="16">
                  <c:v>8.25</c:v>
                </c:pt>
                <c:pt idx="17">
                  <c:v>8.5</c:v>
                </c:pt>
                <c:pt idx="18">
                  <c:v>0</c:v>
                </c:pt>
                <c:pt idx="19">
                  <c:v>9.75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'ITALIANO II C S. BARBATO'!$E$3:$E$26</c:f>
              <c:numCache>
                <c:formatCode>General</c:formatCode>
                <c:ptCount val="24"/>
                <c:pt idx="1">
                  <c:v>0</c:v>
                </c:pt>
                <c:pt idx="2">
                  <c:v>7</c:v>
                </c:pt>
                <c:pt idx="3">
                  <c:v>10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0</c:v>
                </c:pt>
                <c:pt idx="9">
                  <c:v>7</c:v>
                </c:pt>
                <c:pt idx="10">
                  <c:v>7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10</c:v>
                </c:pt>
                <c:pt idx="16">
                  <c:v>10</c:v>
                </c:pt>
                <c:pt idx="17">
                  <c:v>7</c:v>
                </c:pt>
                <c:pt idx="18">
                  <c:v>0</c:v>
                </c:pt>
                <c:pt idx="19">
                  <c:v>10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'ITALIANO II C S. BARBATO'!$F$3:$F$26</c:f>
              <c:numCache>
                <c:formatCode>General</c:formatCode>
                <c:ptCount val="24"/>
                <c:pt idx="1">
                  <c:v>0</c:v>
                </c:pt>
                <c:pt idx="2" formatCode="_-* #,##0.0_-;\-* #,##0.0_-;_-* &quot;-&quot;??_-;_-@_-">
                  <c:v>7.75</c:v>
                </c:pt>
                <c:pt idx="3" formatCode="_-* #,##0.0_-;\-* #,##0.0_-;_-* &quot;-&quot;??_-;_-@_-">
                  <c:v>9.3699999999999992</c:v>
                </c:pt>
                <c:pt idx="4" formatCode="_-* #,##0.0_-;\-* #,##0.0_-;_-* &quot;-&quot;??_-;_-@_-">
                  <c:v>7.5</c:v>
                </c:pt>
                <c:pt idx="5" formatCode="_-* #,##0.0_-;\-* #,##0.0_-;_-* &quot;-&quot;??_-;_-@_-">
                  <c:v>7.75</c:v>
                </c:pt>
                <c:pt idx="6" formatCode="_-* #,##0.0_-;\-* #,##0.0_-;_-* &quot;-&quot;??_-;_-@_-">
                  <c:v>7.8</c:v>
                </c:pt>
                <c:pt idx="7" formatCode="_-* #,##0.0_-;\-* #,##0.0_-;_-* &quot;-&quot;??_-;_-@_-">
                  <c:v>7.62</c:v>
                </c:pt>
                <c:pt idx="8" formatCode="_-* #,##0.0_-;\-* #,##0.0_-;_-* &quot;-&quot;??_-;_-@_-">
                  <c:v>0</c:v>
                </c:pt>
                <c:pt idx="9" formatCode="_-* #,##0.0_-;\-* #,##0.0_-;_-* &quot;-&quot;??_-;_-@_-">
                  <c:v>7.8</c:v>
                </c:pt>
                <c:pt idx="10" formatCode="_-* #,##0.0_-;\-* #,##0.0_-;_-* &quot;-&quot;??_-;_-@_-">
                  <c:v>7.5</c:v>
                </c:pt>
                <c:pt idx="11" formatCode="_-* #,##0.0_-;\-* #,##0.0_-;_-* &quot;-&quot;??_-;_-@_-">
                  <c:v>9.5</c:v>
                </c:pt>
                <c:pt idx="12" formatCode="_-* #,##0.0_-;\-* #,##0.0_-;_-* &quot;-&quot;??_-;_-@_-">
                  <c:v>9.5</c:v>
                </c:pt>
                <c:pt idx="13" formatCode="_-* #,##0.0_-;\-* #,##0.0_-;_-* &quot;-&quot;??_-;_-@_-">
                  <c:v>0</c:v>
                </c:pt>
                <c:pt idx="14" formatCode="_-* #,##0.0_-;\-* #,##0.0_-;_-* &quot;-&quot;??_-;_-@_-">
                  <c:v>7.6</c:v>
                </c:pt>
                <c:pt idx="15" formatCode="_-* #,##0.0_-;\-* #,##0.0_-;_-* &quot;-&quot;??_-;_-@_-">
                  <c:v>9.4</c:v>
                </c:pt>
                <c:pt idx="16" formatCode="_-* #,##0.0_-;\-* #,##0.0_-;_-* &quot;-&quot;??_-;_-@_-">
                  <c:v>9.1199999999999992</c:v>
                </c:pt>
                <c:pt idx="17" formatCode="_-* #,##0.0_-;\-* #,##0.0_-;_-* &quot;-&quot;??_-;_-@_-">
                  <c:v>7.8</c:v>
                </c:pt>
                <c:pt idx="18" formatCode="_-* #,##0.0_-;\-* #,##0.0_-;_-* &quot;-&quot;??_-;_-@_-">
                  <c:v>0</c:v>
                </c:pt>
                <c:pt idx="19" formatCode="_-* #,##0.0_-;\-* #,##0.0_-;_-* &quot;-&quot;??_-;_-@_-">
                  <c:v>9.8699999999999992</c:v>
                </c:pt>
                <c:pt idx="20" formatCode="_-* #,##0.0_-;\-* #,##0.0_-;_-* &quot;-&quot;??_-;_-@_-">
                  <c:v>8.3919999999999995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'ITALIANO II C S. BARBATO'!$G$3:$G$26</c:f>
              <c:numCache>
                <c:formatCode>General</c:formatCode>
                <c:ptCount val="2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46613232"/>
        <c:axId val="-1246615952"/>
      </c:barChart>
      <c:catAx>
        <c:axId val="-1246613232"/>
        <c:scaling>
          <c:orientation val="minMax"/>
        </c:scaling>
        <c:delete val="0"/>
        <c:axPos val="b"/>
        <c:majorTickMark val="out"/>
        <c:minorTickMark val="none"/>
        <c:tickLblPos val="nextTo"/>
        <c:crossAx val="-1246615952"/>
        <c:crosses val="autoZero"/>
        <c:auto val="1"/>
        <c:lblAlgn val="ctr"/>
        <c:lblOffset val="100"/>
        <c:noMultiLvlLbl val="0"/>
      </c:catAx>
      <c:valAx>
        <c:axId val="-1246615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46613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'MATEMATICA II B PONTILLO'!$C$2</c:f>
              <c:strCache>
                <c:ptCount val="1"/>
              </c:strCache>
            </c:strRef>
          </c:tx>
          <c:invertIfNegative val="0"/>
          <c:cat>
            <c:strRef>
              <c:f>'MATEMATICA II B PONTILLO'!$B$3:$B$25</c:f>
              <c:strCache>
                <c:ptCount val="21"/>
                <c:pt idx="0">
                  <c:v>PROVA MATEMATICA II B PONTILLO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MEDIA GENERALE</c:v>
                </c:pt>
              </c:strCache>
            </c:strRef>
          </c:cat>
          <c:val>
            <c:numRef>
              <c:f>'MATEMATICA II B PONTILLO'!$C$3:$C$25</c:f>
              <c:numCache>
                <c:formatCode>General</c:formatCode>
                <c:ptCount val="23"/>
                <c:pt idx="1">
                  <c:v>0</c:v>
                </c:pt>
                <c:pt idx="2">
                  <c:v>7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1</c:v>
                </c:pt>
                <c:pt idx="15">
                  <c:v>6</c:v>
                </c:pt>
                <c:pt idx="16">
                  <c:v>9</c:v>
                </c:pt>
                <c:pt idx="17">
                  <c:v>2</c:v>
                </c:pt>
              </c:numCache>
            </c:numRef>
          </c:val>
        </c:ser>
        <c:ser>
          <c:idx val="1"/>
          <c:order val="1"/>
          <c:tx>
            <c:strRef>
              <c:f>'MATEMATICA II B PONTILLO'!$D$2</c:f>
              <c:strCache>
                <c:ptCount val="1"/>
              </c:strCache>
            </c:strRef>
          </c:tx>
          <c:invertIfNegative val="0"/>
          <c:cat>
            <c:strRef>
              <c:f>'MATEMATICA II B PONTILLO'!$B$3:$B$25</c:f>
              <c:strCache>
                <c:ptCount val="21"/>
                <c:pt idx="0">
                  <c:v>PROVA MATEMATICA II B PONTILLO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MEDIA GENERALE</c:v>
                </c:pt>
              </c:strCache>
            </c:strRef>
          </c:cat>
          <c:val>
            <c:numRef>
              <c:f>'MATEMATICA II B PONTILLO'!$D$3:$D$25</c:f>
              <c:numCache>
                <c:formatCode>General</c:formatCode>
                <c:ptCount val="23"/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1</c:v>
                </c:pt>
              </c:numCache>
            </c:numRef>
          </c:val>
        </c:ser>
        <c:ser>
          <c:idx val="2"/>
          <c:order val="2"/>
          <c:tx>
            <c:strRef>
              <c:f>'MATEMATICA II B PONTILLO'!$E$2</c:f>
              <c:strCache>
                <c:ptCount val="1"/>
              </c:strCache>
            </c:strRef>
          </c:tx>
          <c:invertIfNegative val="0"/>
          <c:cat>
            <c:strRef>
              <c:f>'MATEMATICA II B PONTILLO'!$B$3:$B$25</c:f>
              <c:strCache>
                <c:ptCount val="21"/>
                <c:pt idx="0">
                  <c:v>PROVA MATEMATICA II B PONTILLO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MEDIA GENERALE</c:v>
                </c:pt>
              </c:strCache>
            </c:strRef>
          </c:cat>
          <c:val>
            <c:numRef>
              <c:f>'MATEMATICA II B PONTILLO'!$E$3:$E$25</c:f>
              <c:numCache>
                <c:formatCode>General</c:formatCode>
                <c:ptCount val="23"/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</c:numCache>
            </c:numRef>
          </c:val>
        </c:ser>
        <c:ser>
          <c:idx val="3"/>
          <c:order val="3"/>
          <c:tx>
            <c:strRef>
              <c:f>'MATEMATICA II B PONTILLO'!$F$2</c:f>
              <c:strCache>
                <c:ptCount val="1"/>
              </c:strCache>
            </c:strRef>
          </c:tx>
          <c:invertIfNegative val="0"/>
          <c:cat>
            <c:strRef>
              <c:f>'MATEMATICA II B PONTILLO'!$B$3:$B$25</c:f>
              <c:strCache>
                <c:ptCount val="21"/>
                <c:pt idx="0">
                  <c:v>PROVA MATEMATICA II B PONTILLO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MEDIA GENERALE</c:v>
                </c:pt>
              </c:strCache>
            </c:strRef>
          </c:cat>
          <c:val>
            <c:numRef>
              <c:f>'MATEMATICA II B PONTILLO'!$F$3:$F$25</c:f>
              <c:numCache>
                <c:formatCode>General</c:formatCode>
                <c:ptCount val="23"/>
                <c:pt idx="1">
                  <c:v>0</c:v>
                </c:pt>
                <c:pt idx="2" formatCode="_-* #,##0.0_-;\-* #,##0.0_-;_-* &quot;-&quot;??_-;_-@_-">
                  <c:v>5.6</c:v>
                </c:pt>
                <c:pt idx="3" formatCode="_-* #,##0.0_-;\-* #,##0.0_-;_-* &quot;-&quot;??_-;_-@_-">
                  <c:v>2.6</c:v>
                </c:pt>
                <c:pt idx="4" formatCode="_-* #,##0.0_-;\-* #,##0.0_-;_-* &quot;-&quot;??_-;_-@_-">
                  <c:v>3.3</c:v>
                </c:pt>
                <c:pt idx="5" formatCode="_-* #,##0.0_-;\-* #,##0.0_-;_-* &quot;-&quot;??_-;_-@_-">
                  <c:v>2.6</c:v>
                </c:pt>
                <c:pt idx="6" formatCode="_-* #,##0.0_-;\-* #,##0.0_-;_-* &quot;-&quot;??_-;_-@_-">
                  <c:v>3</c:v>
                </c:pt>
                <c:pt idx="7" formatCode="_-* #,##0.0_-;\-* #,##0.0_-;_-* &quot;-&quot;??_-;_-@_-">
                  <c:v>3.9</c:v>
                </c:pt>
                <c:pt idx="8" formatCode="_-* #,##0.0_-;\-* #,##0.0_-;_-* &quot;-&quot;??_-;_-@_-">
                  <c:v>4.7</c:v>
                </c:pt>
                <c:pt idx="9" formatCode="_-* #,##0.0_-;\-* #,##0.0_-;_-* &quot;-&quot;??_-;_-@_-">
                  <c:v>3</c:v>
                </c:pt>
                <c:pt idx="10" formatCode="_-* #,##0.0_-;\-* #,##0.0_-;_-* &quot;-&quot;??_-;_-@_-">
                  <c:v>2.1</c:v>
                </c:pt>
                <c:pt idx="11" formatCode="_-* #,##0.0_-;\-* #,##0.0_-;_-* &quot;-&quot;??_-;_-@_-">
                  <c:v>2.6</c:v>
                </c:pt>
                <c:pt idx="12" formatCode="_-* #,##0.0_-;\-* #,##0.0_-;_-* &quot;-&quot;??_-;_-@_-">
                  <c:v>4.7</c:v>
                </c:pt>
                <c:pt idx="13" formatCode="_-* #,##0.0_-;\-* #,##0.0_-;_-* &quot;-&quot;??_-;_-@_-">
                  <c:v>2.6</c:v>
                </c:pt>
                <c:pt idx="14" formatCode="_-* #,##0.0_-;\-* #,##0.0_-;_-* &quot;-&quot;??_-;_-@_-">
                  <c:v>2.6</c:v>
                </c:pt>
                <c:pt idx="15" formatCode="_-* #,##0.0_-;\-* #,##0.0_-;_-* &quot;-&quot;??_-;_-@_-">
                  <c:v>3.4</c:v>
                </c:pt>
                <c:pt idx="16" formatCode="_-* #,##0.0_-;\-* #,##0.0_-;_-* &quot;-&quot;??_-;_-@_-">
                  <c:v>7.3</c:v>
                </c:pt>
                <c:pt idx="17" formatCode="_-* #,##0.0_-;\-* #,##0.0_-;_-* &quot;-&quot;??_-;_-@_-">
                  <c:v>2.1</c:v>
                </c:pt>
                <c:pt idx="20" formatCode="_-* #,##0.0_-;\-* #,##0.0_-;_-* &quot;-&quot;??_-;_-@_-">
                  <c:v>3.5062500000000001</c:v>
                </c:pt>
              </c:numCache>
            </c:numRef>
          </c:val>
        </c:ser>
        <c:ser>
          <c:idx val="4"/>
          <c:order val="4"/>
          <c:tx>
            <c:strRef>
              <c:f>'MATEMATICA II B PONTILLO'!$G$2</c:f>
              <c:strCache>
                <c:ptCount val="1"/>
              </c:strCache>
            </c:strRef>
          </c:tx>
          <c:invertIfNegative val="0"/>
          <c:cat>
            <c:strRef>
              <c:f>'MATEMATICA II B PONTILLO'!$B$3:$B$25</c:f>
              <c:strCache>
                <c:ptCount val="21"/>
                <c:pt idx="0">
                  <c:v>PROVA MATEMATICA II B PONTILLO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MEDIA GENERALE</c:v>
                </c:pt>
              </c:strCache>
            </c:strRef>
          </c:cat>
          <c:val>
            <c:numRef>
              <c:f>'MATEMATICA II B PONTILLO'!$G$3:$G$25</c:f>
              <c:numCache>
                <c:formatCode>General</c:formatCode>
                <c:ptCount val="2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46614864"/>
        <c:axId val="-1246612688"/>
      </c:barChart>
      <c:catAx>
        <c:axId val="-124661486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-1246612688"/>
        <c:crosses val="autoZero"/>
        <c:auto val="1"/>
        <c:lblAlgn val="ctr"/>
        <c:lblOffset val="100"/>
        <c:noMultiLvlLbl val="0"/>
      </c:catAx>
      <c:valAx>
        <c:axId val="-1246612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46614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'MATEMATICA II A BOVIO'!$C$2:$C$3</c:f>
              <c:strCache>
                <c:ptCount val="2"/>
                <c:pt idx="0">
                  <c:v>PROVA MATEMATICA II A BOVIO</c:v>
                </c:pt>
                <c:pt idx="1">
                  <c:v>ALUNNO</c:v>
                </c:pt>
              </c:strCache>
            </c:strRef>
          </c:tx>
          <c:invertIfNegative val="0"/>
          <c:val>
            <c:numRef>
              <c:f>'MATEMATICA II A BOVIO'!$C$4:$C$25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'MATEMATICA II A BOVIO'!$D$2:$D$3</c:f>
              <c:strCache>
                <c:ptCount val="2"/>
                <c:pt idx="0">
                  <c:v>PROVA MATEMATICA II A BOVIO</c:v>
                </c:pt>
                <c:pt idx="1">
                  <c:v>PROVA1</c:v>
                </c:pt>
              </c:strCache>
            </c:strRef>
          </c:tx>
          <c:invertIfNegative val="0"/>
          <c:val>
            <c:numRef>
              <c:f>'MATEMATICA II A BOVIO'!$D$4:$D$25</c:f>
              <c:numCache>
                <c:formatCode>General</c:formatCode>
                <c:ptCount val="22"/>
                <c:pt idx="0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12</c:v>
                </c:pt>
                <c:pt idx="10">
                  <c:v>7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10</c:v>
                </c:pt>
                <c:pt idx="17">
                  <c:v>3</c:v>
                </c:pt>
                <c:pt idx="18">
                  <c:v>6</c:v>
                </c:pt>
                <c:pt idx="19">
                  <c:v>1</c:v>
                </c:pt>
              </c:numCache>
            </c:numRef>
          </c:val>
        </c:ser>
        <c:ser>
          <c:idx val="2"/>
          <c:order val="2"/>
          <c:tx>
            <c:strRef>
              <c:f>'MATEMATICA II A BOVIO'!$E$2:$E$3</c:f>
              <c:strCache>
                <c:ptCount val="2"/>
                <c:pt idx="0">
                  <c:v>PROVA MATEMATICA II A BOVIO</c:v>
                </c:pt>
                <c:pt idx="1">
                  <c:v>PROVA 2</c:v>
                </c:pt>
              </c:strCache>
            </c:strRef>
          </c:tx>
          <c:invertIfNegative val="0"/>
          <c:val>
            <c:numRef>
              <c:f>'MATEMATICA II A BOVIO'!$E$4:$E$25</c:f>
              <c:numCache>
                <c:formatCode>General</c:formatCode>
                <c:ptCount val="22"/>
                <c:pt idx="0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</c:numCache>
            </c:numRef>
          </c:val>
        </c:ser>
        <c:ser>
          <c:idx val="3"/>
          <c:order val="3"/>
          <c:tx>
            <c:strRef>
              <c:f>'MATEMATICA II A BOVIO'!$F$2:$F$3</c:f>
              <c:strCache>
                <c:ptCount val="2"/>
                <c:pt idx="0">
                  <c:v>PROVA MATEMATICA II A BOVIO</c:v>
                </c:pt>
                <c:pt idx="1">
                  <c:v>PROVA 3</c:v>
                </c:pt>
              </c:strCache>
            </c:strRef>
          </c:tx>
          <c:invertIfNegative val="0"/>
          <c:val>
            <c:numRef>
              <c:f>'MATEMATICA II A BOVIO'!$F$4:$F$25</c:f>
              <c:numCache>
                <c:formatCode>General</c:formatCode>
                <c:ptCount val="22"/>
                <c:pt idx="0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</c:numCache>
            </c:numRef>
          </c:val>
        </c:ser>
        <c:ser>
          <c:idx val="4"/>
          <c:order val="4"/>
          <c:tx>
            <c:strRef>
              <c:f>'MATEMATICA II A BOVIO'!$G$2:$G$3</c:f>
              <c:strCache>
                <c:ptCount val="2"/>
                <c:pt idx="0">
                  <c:v>PROVA MATEMATICA II A BOVIO</c:v>
                </c:pt>
                <c:pt idx="1">
                  <c:v>MEDIA</c:v>
                </c:pt>
              </c:strCache>
            </c:strRef>
          </c:tx>
          <c:invertIfNegative val="0"/>
          <c:val>
            <c:numRef>
              <c:f>'MATEMATICA II A BOVIO'!$G$4:$G$25</c:f>
              <c:numCache>
                <c:formatCode>_-* #,##0.0_-;\-* #,##0.0_-;_-* "-"??_-;_-@_-</c:formatCode>
                <c:ptCount val="22"/>
                <c:pt idx="0">
                  <c:v>6</c:v>
                </c:pt>
                <c:pt idx="2">
                  <c:v>6.52</c:v>
                </c:pt>
                <c:pt idx="3">
                  <c:v>5.6</c:v>
                </c:pt>
                <c:pt idx="4">
                  <c:v>5.6</c:v>
                </c:pt>
                <c:pt idx="5">
                  <c:v>5.2</c:v>
                </c:pt>
                <c:pt idx="6">
                  <c:v>5.6</c:v>
                </c:pt>
                <c:pt idx="7">
                  <c:v>6.5</c:v>
                </c:pt>
                <c:pt idx="8">
                  <c:v>5.6</c:v>
                </c:pt>
                <c:pt idx="9">
                  <c:v>8.6</c:v>
                </c:pt>
                <c:pt idx="10">
                  <c:v>6.5</c:v>
                </c:pt>
                <c:pt idx="13">
                  <c:v>5.6</c:v>
                </c:pt>
                <c:pt idx="14">
                  <c:v>2.1</c:v>
                </c:pt>
                <c:pt idx="15">
                  <c:v>3.4</c:v>
                </c:pt>
                <c:pt idx="16">
                  <c:v>7.8</c:v>
                </c:pt>
                <c:pt idx="17">
                  <c:v>3.9</c:v>
                </c:pt>
                <c:pt idx="18">
                  <c:v>5.6</c:v>
                </c:pt>
                <c:pt idx="19">
                  <c:v>2.1</c:v>
                </c:pt>
                <c:pt idx="20">
                  <c:v>5.4247058823529404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20066464"/>
        <c:axId val="-1220067552"/>
      </c:barChart>
      <c:catAx>
        <c:axId val="-1220066464"/>
        <c:scaling>
          <c:orientation val="minMax"/>
        </c:scaling>
        <c:delete val="0"/>
        <c:axPos val="b"/>
        <c:majorTickMark val="out"/>
        <c:minorTickMark val="none"/>
        <c:tickLblPos val="nextTo"/>
        <c:crossAx val="-1220067552"/>
        <c:crosses val="autoZero"/>
        <c:auto val="1"/>
        <c:lblAlgn val="ctr"/>
        <c:lblOffset val="100"/>
        <c:noMultiLvlLbl val="0"/>
      </c:catAx>
      <c:valAx>
        <c:axId val="-122006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20066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'MATEMATICA II B BOVIO'!$C$4:$C$5</c:f>
              <c:strCache>
                <c:ptCount val="2"/>
                <c:pt idx="0">
                  <c:v>PROVA MATEMATICA II B BOVIO</c:v>
                </c:pt>
                <c:pt idx="1">
                  <c:v>ALUNNO</c:v>
                </c:pt>
              </c:strCache>
            </c:strRef>
          </c:tx>
          <c:invertIfNegative val="0"/>
          <c:val>
            <c:numRef>
              <c:f>'MATEMATICA II B BOVIO'!$C$6:$C$27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'MATEMATICA II B BOVIO'!$D$4:$D$5</c:f>
              <c:strCache>
                <c:ptCount val="2"/>
                <c:pt idx="0">
                  <c:v>PROVA MATEMATICA II B BOVIO</c:v>
                </c:pt>
                <c:pt idx="1">
                  <c:v>PROVA1</c:v>
                </c:pt>
              </c:strCache>
            </c:strRef>
          </c:tx>
          <c:invertIfNegative val="0"/>
          <c:val>
            <c:numRef>
              <c:f>'MATEMATICA II B BOVIO'!$D$6:$D$27</c:f>
              <c:numCache>
                <c:formatCode>General</c:formatCode>
                <c:ptCount val="22"/>
                <c:pt idx="0">
                  <c:v>9</c:v>
                </c:pt>
                <c:pt idx="1">
                  <c:v>12</c:v>
                </c:pt>
                <c:pt idx="2">
                  <c:v>12</c:v>
                </c:pt>
                <c:pt idx="3">
                  <c:v>11</c:v>
                </c:pt>
                <c:pt idx="4">
                  <c:v>10</c:v>
                </c:pt>
                <c:pt idx="5">
                  <c:v>12</c:v>
                </c:pt>
                <c:pt idx="6">
                  <c:v>13</c:v>
                </c:pt>
                <c:pt idx="7">
                  <c:v>12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7">
                  <c:v>13</c:v>
                </c:pt>
                <c:pt idx="18">
                  <c:v>13</c:v>
                </c:pt>
                <c:pt idx="19">
                  <c:v>12</c:v>
                </c:pt>
              </c:numCache>
            </c:numRef>
          </c:val>
        </c:ser>
        <c:ser>
          <c:idx val="2"/>
          <c:order val="2"/>
          <c:tx>
            <c:strRef>
              <c:f>'MATEMATICA II B BOVIO'!$E$4:$E$5</c:f>
              <c:strCache>
                <c:ptCount val="2"/>
                <c:pt idx="0">
                  <c:v>PROVA MATEMATICA II B BOVIO</c:v>
                </c:pt>
                <c:pt idx="1">
                  <c:v>PROVA 2</c:v>
                </c:pt>
              </c:strCache>
            </c:strRef>
          </c:tx>
          <c:invertIfNegative val="0"/>
          <c:val>
            <c:numRef>
              <c:f>'MATEMATICA II B BOVIO'!$E$6:$E$27</c:f>
              <c:numCache>
                <c:formatCode>General</c:formatCode>
                <c:ptCount val="22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</c:numCache>
            </c:numRef>
          </c:val>
        </c:ser>
        <c:ser>
          <c:idx val="3"/>
          <c:order val="3"/>
          <c:tx>
            <c:strRef>
              <c:f>'MATEMATICA II B BOVIO'!$F$4:$F$5</c:f>
              <c:strCache>
                <c:ptCount val="2"/>
                <c:pt idx="0">
                  <c:v>PROVA MATEMATICA II B BOVIO</c:v>
                </c:pt>
                <c:pt idx="1">
                  <c:v>PROVA 3</c:v>
                </c:pt>
              </c:strCache>
            </c:strRef>
          </c:tx>
          <c:invertIfNegative val="0"/>
          <c:val>
            <c:numRef>
              <c:f>'MATEMATICA II B BOVIO'!$F$6:$F$27</c:f>
              <c:numCache>
                <c:formatCode>General</c:formatCode>
                <c:ptCount val="22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</c:numCache>
            </c:numRef>
          </c:val>
        </c:ser>
        <c:ser>
          <c:idx val="4"/>
          <c:order val="4"/>
          <c:tx>
            <c:strRef>
              <c:f>'MATEMATICA II B BOVIO'!$G$4:$G$5</c:f>
              <c:strCache>
                <c:ptCount val="2"/>
                <c:pt idx="0">
                  <c:v>PROVA MATEMATICA II B BOVIO</c:v>
                </c:pt>
                <c:pt idx="1">
                  <c:v>MEDIA</c:v>
                </c:pt>
              </c:strCache>
            </c:strRef>
          </c:tx>
          <c:invertIfNegative val="0"/>
          <c:val>
            <c:numRef>
              <c:f>'MATEMATICA II B BOVIO'!$G$6:$G$27</c:f>
              <c:numCache>
                <c:formatCode>_-* #,##0.0_-;\-* #,##0.0_-;_-* "-"??_-;_-@_-</c:formatCode>
                <c:ptCount val="22"/>
                <c:pt idx="0">
                  <c:v>7.8</c:v>
                </c:pt>
                <c:pt idx="1">
                  <c:v>9.1</c:v>
                </c:pt>
                <c:pt idx="2">
                  <c:v>9.5</c:v>
                </c:pt>
                <c:pt idx="3">
                  <c:v>9.1</c:v>
                </c:pt>
                <c:pt idx="4">
                  <c:v>8.1999999999999993</c:v>
                </c:pt>
                <c:pt idx="5">
                  <c:v>9.5</c:v>
                </c:pt>
                <c:pt idx="6">
                  <c:v>9.1</c:v>
                </c:pt>
                <c:pt idx="7">
                  <c:v>8.1999999999999993</c:v>
                </c:pt>
                <c:pt idx="8">
                  <c:v>9.1</c:v>
                </c:pt>
                <c:pt idx="9">
                  <c:v>10</c:v>
                </c:pt>
                <c:pt idx="10">
                  <c:v>10</c:v>
                </c:pt>
                <c:pt idx="11">
                  <c:v>9.1</c:v>
                </c:pt>
                <c:pt idx="12">
                  <c:v>9.1</c:v>
                </c:pt>
                <c:pt idx="13">
                  <c:v>8.6</c:v>
                </c:pt>
                <c:pt idx="14">
                  <c:v>9.5</c:v>
                </c:pt>
                <c:pt idx="15">
                  <c:v>8.6</c:v>
                </c:pt>
                <c:pt idx="17">
                  <c:v>9.5</c:v>
                </c:pt>
                <c:pt idx="18">
                  <c:v>8.6</c:v>
                </c:pt>
                <c:pt idx="19">
                  <c:v>8.6</c:v>
                </c:pt>
                <c:pt idx="20">
                  <c:v>9.0105263157894715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20071904"/>
        <c:axId val="-1220072992"/>
      </c:barChart>
      <c:catAx>
        <c:axId val="-1220071904"/>
        <c:scaling>
          <c:orientation val="minMax"/>
        </c:scaling>
        <c:delete val="0"/>
        <c:axPos val="b"/>
        <c:majorTickMark val="out"/>
        <c:minorTickMark val="none"/>
        <c:tickLblPos val="nextTo"/>
        <c:crossAx val="-1220072992"/>
        <c:crosses val="autoZero"/>
        <c:auto val="1"/>
        <c:lblAlgn val="ctr"/>
        <c:lblOffset val="100"/>
        <c:noMultiLvlLbl val="0"/>
      </c:catAx>
      <c:valAx>
        <c:axId val="-1220072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20071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'MATEMATICA II C BOVIO'!$C$5:$C$6</c:f>
              <c:strCache>
                <c:ptCount val="2"/>
                <c:pt idx="0">
                  <c:v>PROVA MATEMATICA II C BOVIO</c:v>
                </c:pt>
                <c:pt idx="1">
                  <c:v>ALUNNO</c:v>
                </c:pt>
              </c:strCache>
            </c:strRef>
          </c:tx>
          <c:invertIfNegative val="0"/>
          <c:val>
            <c:numRef>
              <c:f>'MATEMATICA II C BOVIO'!$C$7:$C$28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'MATEMATICA II C BOVIO'!$D$5:$D$6</c:f>
              <c:strCache>
                <c:ptCount val="2"/>
                <c:pt idx="0">
                  <c:v>PROVA MATEMATICA II C BOVIO</c:v>
                </c:pt>
                <c:pt idx="1">
                  <c:v>PROVA1</c:v>
                </c:pt>
              </c:strCache>
            </c:strRef>
          </c:tx>
          <c:invertIfNegative val="0"/>
          <c:val>
            <c:numRef>
              <c:f>'MATEMATICA II C BOVIO'!$D$7:$D$28</c:f>
              <c:numCache>
                <c:formatCode>General</c:formatCode>
                <c:ptCount val="22"/>
                <c:pt idx="0">
                  <c:v>5</c:v>
                </c:pt>
                <c:pt idx="1">
                  <c:v>12</c:v>
                </c:pt>
                <c:pt idx="2">
                  <c:v>8</c:v>
                </c:pt>
                <c:pt idx="5">
                  <c:v>11</c:v>
                </c:pt>
                <c:pt idx="6">
                  <c:v>5</c:v>
                </c:pt>
                <c:pt idx="7">
                  <c:v>4</c:v>
                </c:pt>
                <c:pt idx="9">
                  <c:v>6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</c:numCache>
            </c:numRef>
          </c:val>
        </c:ser>
        <c:ser>
          <c:idx val="2"/>
          <c:order val="2"/>
          <c:tx>
            <c:strRef>
              <c:f>'MATEMATICA II C BOVIO'!$E$5:$E$6</c:f>
              <c:strCache>
                <c:ptCount val="2"/>
                <c:pt idx="0">
                  <c:v>PROVA MATEMATICA II C BOVIO</c:v>
                </c:pt>
                <c:pt idx="1">
                  <c:v>PROVA 2</c:v>
                </c:pt>
              </c:strCache>
            </c:strRef>
          </c:tx>
          <c:invertIfNegative val="0"/>
          <c:val>
            <c:numRef>
              <c:f>'MATEMATICA II C BOVIO'!$E$7:$E$28</c:f>
              <c:numCache>
                <c:formatCode>General</c:formatCode>
                <c:ptCount val="22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9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</c:numCache>
            </c:numRef>
          </c:val>
        </c:ser>
        <c:ser>
          <c:idx val="3"/>
          <c:order val="3"/>
          <c:tx>
            <c:strRef>
              <c:f>'MATEMATICA II C BOVIO'!$F$5:$F$6</c:f>
              <c:strCache>
                <c:ptCount val="2"/>
                <c:pt idx="0">
                  <c:v>PROVA MATEMATICA II C BOVIO</c:v>
                </c:pt>
                <c:pt idx="1">
                  <c:v>PROVA 3</c:v>
                </c:pt>
              </c:strCache>
            </c:strRef>
          </c:tx>
          <c:invertIfNegative val="0"/>
          <c:val>
            <c:numRef>
              <c:f>'MATEMATICA II C BOVIO'!$F$7:$F$28</c:f>
              <c:numCache>
                <c:formatCode>General</c:formatCode>
                <c:ptCount val="22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9">
                  <c:v>1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</c:numCache>
            </c:numRef>
          </c:val>
        </c:ser>
        <c:ser>
          <c:idx val="4"/>
          <c:order val="4"/>
          <c:tx>
            <c:strRef>
              <c:f>'MATEMATICA II C BOVIO'!$G$5:$G$6</c:f>
              <c:strCache>
                <c:ptCount val="2"/>
                <c:pt idx="0">
                  <c:v>PROVA MATEMATICA II C BOVIO</c:v>
                </c:pt>
                <c:pt idx="1">
                  <c:v>MEDIA</c:v>
                </c:pt>
              </c:strCache>
            </c:strRef>
          </c:tx>
          <c:invertIfNegative val="0"/>
          <c:val>
            <c:numRef>
              <c:f>'MATEMATICA II C BOVIO'!$G$7:$G$28</c:f>
              <c:numCache>
                <c:formatCode>_-* #,##0.0_-;\-* #,##0.0_-;_-* "-"??_-;_-@_-</c:formatCode>
                <c:ptCount val="22"/>
                <c:pt idx="0">
                  <c:v>4.3</c:v>
                </c:pt>
                <c:pt idx="1">
                  <c:v>8.6</c:v>
                </c:pt>
                <c:pt idx="2">
                  <c:v>6.5</c:v>
                </c:pt>
                <c:pt idx="5">
                  <c:v>6</c:v>
                </c:pt>
                <c:pt idx="6">
                  <c:v>4.7</c:v>
                </c:pt>
                <c:pt idx="7">
                  <c:v>3.9</c:v>
                </c:pt>
                <c:pt idx="9">
                  <c:v>4.3</c:v>
                </c:pt>
                <c:pt idx="11">
                  <c:v>8.1999999999999993</c:v>
                </c:pt>
                <c:pt idx="12">
                  <c:v>8.6</c:v>
                </c:pt>
                <c:pt idx="13">
                  <c:v>6</c:v>
                </c:pt>
                <c:pt idx="14">
                  <c:v>7.8</c:v>
                </c:pt>
                <c:pt idx="15">
                  <c:v>7.8</c:v>
                </c:pt>
                <c:pt idx="16">
                  <c:v>7.8</c:v>
                </c:pt>
                <c:pt idx="17">
                  <c:v>7.8</c:v>
                </c:pt>
                <c:pt idx="18">
                  <c:v>8.3000000000000007</c:v>
                </c:pt>
                <c:pt idx="20">
                  <c:v>6.7066666666666661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20067008"/>
        <c:axId val="-1246611056"/>
      </c:barChart>
      <c:catAx>
        <c:axId val="-1220067008"/>
        <c:scaling>
          <c:orientation val="minMax"/>
        </c:scaling>
        <c:delete val="0"/>
        <c:axPos val="b"/>
        <c:majorTickMark val="out"/>
        <c:minorTickMark val="none"/>
        <c:tickLblPos val="nextTo"/>
        <c:crossAx val="-1246611056"/>
        <c:crosses val="autoZero"/>
        <c:auto val="1"/>
        <c:lblAlgn val="ctr"/>
        <c:lblOffset val="100"/>
        <c:noMultiLvlLbl val="0"/>
      </c:catAx>
      <c:valAx>
        <c:axId val="-1246611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20067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'MATEMATICA II D BOVIO'!$C$2:$C$3</c:f>
              <c:strCache>
                <c:ptCount val="2"/>
                <c:pt idx="0">
                  <c:v>PROVA MATEMATICA II D BOVIO</c:v>
                </c:pt>
                <c:pt idx="1">
                  <c:v>ALUNNO</c:v>
                </c:pt>
              </c:strCache>
            </c:strRef>
          </c:tx>
          <c:invertIfNegative val="0"/>
          <c:val>
            <c:numRef>
              <c:f>'MATEMATICA II D BOVIO'!$C$4:$C$25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'MATEMATICA II D BOVIO'!$D$2:$D$3</c:f>
              <c:strCache>
                <c:ptCount val="2"/>
                <c:pt idx="0">
                  <c:v>PROVA MATEMATICA II D BOVIO</c:v>
                </c:pt>
                <c:pt idx="1">
                  <c:v>PROVA1</c:v>
                </c:pt>
              </c:strCache>
            </c:strRef>
          </c:tx>
          <c:invertIfNegative val="0"/>
          <c:val>
            <c:numRef>
              <c:f>'MATEMATICA II D BOVIO'!$D$4:$D$25</c:f>
              <c:numCache>
                <c:formatCode>General</c:formatCode>
                <c:ptCount val="22"/>
                <c:pt idx="0">
                  <c:v>9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11</c:v>
                </c:pt>
                <c:pt idx="7">
                  <c:v>11</c:v>
                </c:pt>
                <c:pt idx="8">
                  <c:v>9</c:v>
                </c:pt>
                <c:pt idx="9">
                  <c:v>13</c:v>
                </c:pt>
                <c:pt idx="10">
                  <c:v>9</c:v>
                </c:pt>
                <c:pt idx="11">
                  <c:v>11</c:v>
                </c:pt>
                <c:pt idx="12">
                  <c:v>6</c:v>
                </c:pt>
                <c:pt idx="13">
                  <c:v>3</c:v>
                </c:pt>
                <c:pt idx="14">
                  <c:v>8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</c:numCache>
            </c:numRef>
          </c:val>
        </c:ser>
        <c:ser>
          <c:idx val="2"/>
          <c:order val="2"/>
          <c:tx>
            <c:strRef>
              <c:f>'MATEMATICA II D BOVIO'!$E$2:$E$3</c:f>
              <c:strCache>
                <c:ptCount val="2"/>
                <c:pt idx="0">
                  <c:v>PROVA MATEMATICA II D BOVIO</c:v>
                </c:pt>
                <c:pt idx="1">
                  <c:v>PROVA 2</c:v>
                </c:pt>
              </c:strCache>
            </c:strRef>
          </c:tx>
          <c:invertIfNegative val="0"/>
          <c:val>
            <c:numRef>
              <c:f>'MATEMATICA II D BOVIO'!$E$4:$E$25</c:f>
              <c:numCache>
                <c:formatCode>General</c:formatCode>
                <c:ptCount val="2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</c:numCache>
            </c:numRef>
          </c:val>
        </c:ser>
        <c:ser>
          <c:idx val="3"/>
          <c:order val="3"/>
          <c:tx>
            <c:strRef>
              <c:f>'MATEMATICA II D BOVIO'!$F$2:$F$3</c:f>
              <c:strCache>
                <c:ptCount val="2"/>
                <c:pt idx="0">
                  <c:v>PROVA MATEMATICA II D BOVIO</c:v>
                </c:pt>
                <c:pt idx="1">
                  <c:v>PROVA 3</c:v>
                </c:pt>
              </c:strCache>
            </c:strRef>
          </c:tx>
          <c:invertIfNegative val="0"/>
          <c:val>
            <c:numRef>
              <c:f>'MATEMATICA II D BOVIO'!$F$4:$F$25</c:f>
              <c:numCache>
                <c:formatCode>General</c:formatCode>
                <c:ptCount val="2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0</c:v>
                </c:pt>
              </c:numCache>
            </c:numRef>
          </c:val>
        </c:ser>
        <c:ser>
          <c:idx val="4"/>
          <c:order val="4"/>
          <c:tx>
            <c:strRef>
              <c:f>'MATEMATICA II D BOVIO'!$G$2:$G$3</c:f>
              <c:strCache>
                <c:ptCount val="2"/>
                <c:pt idx="0">
                  <c:v>PROVA MATEMATICA II D BOVIO</c:v>
                </c:pt>
                <c:pt idx="1">
                  <c:v>MEDIA</c:v>
                </c:pt>
              </c:strCache>
            </c:strRef>
          </c:tx>
          <c:invertIfNegative val="0"/>
          <c:val>
            <c:numRef>
              <c:f>'MATEMATICA II D BOVIO'!$G$4:$G$25</c:f>
              <c:numCache>
                <c:formatCode>_-* #,##0.0_-;\-* #,##0.0_-;_-* "-"??_-;_-@_-</c:formatCode>
                <c:ptCount val="22"/>
                <c:pt idx="0">
                  <c:v>7.8</c:v>
                </c:pt>
                <c:pt idx="1">
                  <c:v>0.87</c:v>
                </c:pt>
                <c:pt idx="2">
                  <c:v>6.9</c:v>
                </c:pt>
                <c:pt idx="3">
                  <c:v>4.3</c:v>
                </c:pt>
                <c:pt idx="4">
                  <c:v>5.6</c:v>
                </c:pt>
                <c:pt idx="5">
                  <c:v>6</c:v>
                </c:pt>
                <c:pt idx="6">
                  <c:v>7.3</c:v>
                </c:pt>
                <c:pt idx="7">
                  <c:v>7.8</c:v>
                </c:pt>
                <c:pt idx="8">
                  <c:v>6.9</c:v>
                </c:pt>
                <c:pt idx="9">
                  <c:v>8.1999999999999993</c:v>
                </c:pt>
                <c:pt idx="10">
                  <c:v>8.1999999999999993</c:v>
                </c:pt>
                <c:pt idx="11">
                  <c:v>8.6</c:v>
                </c:pt>
                <c:pt idx="12">
                  <c:v>3.9</c:v>
                </c:pt>
                <c:pt idx="13">
                  <c:v>4.3</c:v>
                </c:pt>
                <c:pt idx="14">
                  <c:v>5.6</c:v>
                </c:pt>
                <c:pt idx="15">
                  <c:v>7.3</c:v>
                </c:pt>
                <c:pt idx="16">
                  <c:v>8.6</c:v>
                </c:pt>
                <c:pt idx="17">
                  <c:v>3.9</c:v>
                </c:pt>
                <c:pt idx="20">
                  <c:v>6.22611111111111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20348416"/>
        <c:axId val="-1220342976"/>
      </c:barChart>
      <c:catAx>
        <c:axId val="-1220348416"/>
        <c:scaling>
          <c:orientation val="minMax"/>
        </c:scaling>
        <c:delete val="0"/>
        <c:axPos val="b"/>
        <c:majorTickMark val="out"/>
        <c:minorTickMark val="none"/>
        <c:tickLblPos val="nextTo"/>
        <c:crossAx val="-1220342976"/>
        <c:crosses val="autoZero"/>
        <c:auto val="1"/>
        <c:lblAlgn val="ctr"/>
        <c:lblOffset val="100"/>
        <c:noMultiLvlLbl val="0"/>
      </c:catAx>
      <c:valAx>
        <c:axId val="-1220342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20348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'MATEMATICA II A S. BARBATO'!$D$3:$D$27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'MATEMATICA II A S. BARBATO'!$E$3:$E$27</c:f>
              <c:numCache>
                <c:formatCode>General</c:formatCode>
                <c:ptCount val="25"/>
                <c:pt idx="1">
                  <c:v>0</c:v>
                </c:pt>
                <c:pt idx="2">
                  <c:v>14</c:v>
                </c:pt>
                <c:pt idx="3">
                  <c:v>13</c:v>
                </c:pt>
                <c:pt idx="4">
                  <c:v>14</c:v>
                </c:pt>
                <c:pt idx="5">
                  <c:v>17</c:v>
                </c:pt>
                <c:pt idx="6">
                  <c:v>14</c:v>
                </c:pt>
                <c:pt idx="7">
                  <c:v>12</c:v>
                </c:pt>
                <c:pt idx="8">
                  <c:v>8</c:v>
                </c:pt>
                <c:pt idx="9">
                  <c:v>17</c:v>
                </c:pt>
                <c:pt idx="10">
                  <c:v>18</c:v>
                </c:pt>
                <c:pt idx="11">
                  <c:v>13</c:v>
                </c:pt>
                <c:pt idx="12">
                  <c:v>18</c:v>
                </c:pt>
                <c:pt idx="13">
                  <c:v>7</c:v>
                </c:pt>
                <c:pt idx="14">
                  <c:v>8</c:v>
                </c:pt>
                <c:pt idx="15">
                  <c:v>13</c:v>
                </c:pt>
                <c:pt idx="16">
                  <c:v>13</c:v>
                </c:pt>
                <c:pt idx="17">
                  <c:v>11</c:v>
                </c:pt>
                <c:pt idx="18">
                  <c:v>18</c:v>
                </c:pt>
                <c:pt idx="19">
                  <c:v>12</c:v>
                </c:pt>
                <c:pt idx="20">
                  <c:v>11</c:v>
                </c:pt>
                <c:pt idx="21">
                  <c:v>16</c:v>
                </c:pt>
                <c:pt idx="22">
                  <c:v>10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'MATEMATICA II A S. BARBATO'!$F$3:$F$27</c:f>
              <c:numCache>
                <c:formatCode>General</c:formatCode>
                <c:ptCount val="25"/>
                <c:pt idx="1">
                  <c:v>0</c:v>
                </c:pt>
                <c:pt idx="2" formatCode="_-* #,##0.0_-;\-* #,##0.0_-;_-* &quot;-&quot;??_-;_-@_-">
                  <c:v>6</c:v>
                </c:pt>
                <c:pt idx="3" formatCode="_-* #,##0.0_-;\-* #,##0.0_-;_-* &quot;-&quot;??_-;_-@_-">
                  <c:v>5.6</c:v>
                </c:pt>
                <c:pt idx="4" formatCode="_-* #,##0.0_-;\-* #,##0.0_-;_-* &quot;-&quot;??_-;_-@_-">
                  <c:v>6</c:v>
                </c:pt>
                <c:pt idx="5" formatCode="_-* #,##0.0_-;\-* #,##0.0_-;_-* &quot;-&quot;??_-;_-@_-">
                  <c:v>7.3</c:v>
                </c:pt>
                <c:pt idx="6" formatCode="_-* #,##0.0_-;\-* #,##0.0_-;_-* &quot;-&quot;??_-;_-@_-">
                  <c:v>6</c:v>
                </c:pt>
                <c:pt idx="7" formatCode="_-* #,##0.0_-;\-* #,##0.0_-;_-* &quot;-&quot;??_-;_-@_-">
                  <c:v>5.2</c:v>
                </c:pt>
                <c:pt idx="8" formatCode="_-* #,##0.0_-;\-* #,##0.0_-;_-* &quot;-&quot;??_-;_-@_-">
                  <c:v>3.4</c:v>
                </c:pt>
                <c:pt idx="9" formatCode="_-* #,##0.0_-;\-* #,##0.0_-;_-* &quot;-&quot;??_-;_-@_-">
                  <c:v>7.3</c:v>
                </c:pt>
                <c:pt idx="10" formatCode="_-* #,##0.0_-;\-* #,##0.0_-;_-* &quot;-&quot;??_-;_-@_-">
                  <c:v>7.8</c:v>
                </c:pt>
                <c:pt idx="11" formatCode="_-* #,##0.0_-;\-* #,##0.0_-;_-* &quot;-&quot;??_-;_-@_-">
                  <c:v>5.6</c:v>
                </c:pt>
                <c:pt idx="12" formatCode="_-* #,##0.0_-;\-* #,##0.0_-;_-* &quot;-&quot;??_-;_-@_-">
                  <c:v>7.8</c:v>
                </c:pt>
                <c:pt idx="13" formatCode="_-* #,##0.0_-;\-* #,##0.0_-;_-* &quot;-&quot;??_-;_-@_-">
                  <c:v>3</c:v>
                </c:pt>
                <c:pt idx="14" formatCode="_-* #,##0.0_-;\-* #,##0.0_-;_-* &quot;-&quot;??_-;_-@_-">
                  <c:v>3.4</c:v>
                </c:pt>
                <c:pt idx="15" formatCode="_-* #,##0.0_-;\-* #,##0.0_-;_-* &quot;-&quot;??_-;_-@_-">
                  <c:v>5.6</c:v>
                </c:pt>
                <c:pt idx="16" formatCode="_-* #,##0.0_-;\-* #,##0.0_-;_-* &quot;-&quot;??_-;_-@_-">
                  <c:v>5.6</c:v>
                </c:pt>
                <c:pt idx="17" formatCode="_-* #,##0.0_-;\-* #,##0.0_-;_-* &quot;-&quot;??_-;_-@_-">
                  <c:v>4.7</c:v>
                </c:pt>
                <c:pt idx="18" formatCode="_-* #,##0.0_-;\-* #,##0.0_-;_-* &quot;-&quot;??_-;_-@_-">
                  <c:v>7.8</c:v>
                </c:pt>
                <c:pt idx="19" formatCode="_-* #,##0.0_-;\-* #,##0.0_-;_-* &quot;-&quot;??_-;_-@_-">
                  <c:v>5.2</c:v>
                </c:pt>
                <c:pt idx="20" formatCode="_-* #,##0.0_-;\-* #,##0.0_-;_-* &quot;-&quot;??_-;_-@_-">
                  <c:v>4.7</c:v>
                </c:pt>
                <c:pt idx="21" formatCode="_-* #,##0.0_-;\-* #,##0.0_-;_-* &quot;-&quot;??_-;_-@_-">
                  <c:v>6.9</c:v>
                </c:pt>
                <c:pt idx="22" formatCode="_-* #,##0.0_-;\-* #,##0.0_-;_-* &quot;-&quot;??_-;_-@_-">
                  <c:v>4.3</c:v>
                </c:pt>
                <c:pt idx="23" formatCode="_-* #,##0.0_-;\-* #,##0.0_-;_-* &quot;-&quot;??_-;_-@_-">
                  <c:v>5.6761904761904765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'MATEMATICA II A S. BARBATO'!$G$3:$G$27</c:f>
              <c:numCache>
                <c:formatCode>General</c:formatCode>
                <c:ptCount val="2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20341344"/>
        <c:axId val="-1220347872"/>
      </c:barChart>
      <c:catAx>
        <c:axId val="-1220341344"/>
        <c:scaling>
          <c:orientation val="minMax"/>
        </c:scaling>
        <c:delete val="0"/>
        <c:axPos val="b"/>
        <c:majorTickMark val="out"/>
        <c:minorTickMark val="none"/>
        <c:tickLblPos val="nextTo"/>
        <c:crossAx val="-1220347872"/>
        <c:crosses val="autoZero"/>
        <c:auto val="1"/>
        <c:lblAlgn val="ctr"/>
        <c:lblOffset val="100"/>
        <c:noMultiLvlLbl val="0"/>
      </c:catAx>
      <c:valAx>
        <c:axId val="-1220347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20341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'MATEMATICA II B S. BARBATO'!$D$2:$D$21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'MATEMATICA II B S. BARBATO'!$E$2:$E$21</c:f>
              <c:numCache>
                <c:formatCode>General</c:formatCode>
                <c:ptCount val="20"/>
                <c:pt idx="1">
                  <c:v>0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'MATEMATICA II B S. BARBATO'!$F$2:$F$21</c:f>
              <c:numCache>
                <c:formatCode>General</c:formatCode>
                <c:ptCount val="20"/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'MATEMATICA II B S. BARBATO'!$G$2:$G$21</c:f>
              <c:numCache>
                <c:formatCode>General</c:formatCode>
                <c:ptCount val="20"/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'MATEMATICA II B S. BARBATO'!$H$2:$H$21</c:f>
              <c:numCache>
                <c:formatCode>General</c:formatCode>
                <c:ptCount val="20"/>
                <c:pt idx="1">
                  <c:v>0</c:v>
                </c:pt>
                <c:pt idx="2" formatCode="_-* #,##0.0_-;\-* #,##0.0_-;_-* &quot;-&quot;??_-;_-@_-">
                  <c:v>4.7</c:v>
                </c:pt>
                <c:pt idx="3" formatCode="_-* #,##0.0_-;\-* #,##0.0_-;_-* &quot;-&quot;??_-;_-@_-">
                  <c:v>4.7</c:v>
                </c:pt>
                <c:pt idx="4" formatCode="_-* #,##0.0_-;\-* #,##0.0_-;_-* &quot;-&quot;??_-;_-@_-">
                  <c:v>3.9</c:v>
                </c:pt>
                <c:pt idx="5" formatCode="_-* #,##0.0_-;\-* #,##0.0_-;_-* &quot;-&quot;??_-;_-@_-">
                  <c:v>4.7</c:v>
                </c:pt>
                <c:pt idx="6" formatCode="_-* #,##0.0_-;\-* #,##0.0_-;_-* &quot;-&quot;??_-;_-@_-">
                  <c:v>3.9</c:v>
                </c:pt>
                <c:pt idx="7" formatCode="_-* #,##0.0_-;\-* #,##0.0_-;_-* &quot;-&quot;??_-;_-@_-">
                  <c:v>4.3</c:v>
                </c:pt>
                <c:pt idx="8" formatCode="_-* #,##0.0_-;\-* #,##0.0_-;_-* &quot;-&quot;??_-;_-@_-">
                  <c:v>1.7</c:v>
                </c:pt>
                <c:pt idx="9" formatCode="_-* #,##0.0_-;\-* #,##0.0_-;_-* &quot;-&quot;??_-;_-@_-">
                  <c:v>3</c:v>
                </c:pt>
                <c:pt idx="10" formatCode="_-* #,##0.0_-;\-* #,##0.0_-;_-* &quot;-&quot;??_-;_-@_-">
                  <c:v>4.7</c:v>
                </c:pt>
                <c:pt idx="11" formatCode="_-* #,##0.0_-;\-* #,##0.0_-;_-* &quot;-&quot;??_-;_-@_-">
                  <c:v>3</c:v>
                </c:pt>
                <c:pt idx="12" formatCode="_-* #,##0.0_-;\-* #,##0.0_-;_-* &quot;-&quot;??_-;_-@_-">
                  <c:v>2.6</c:v>
                </c:pt>
                <c:pt idx="13" formatCode="_-* #,##0.0_-;\-* #,##0.0_-;_-* &quot;-&quot;??_-;_-@_-">
                  <c:v>3</c:v>
                </c:pt>
                <c:pt idx="14" formatCode="_-* #,##0.0_-;\-* #,##0.0_-;_-* &quot;-&quot;??_-;_-@_-">
                  <c:v>2.6</c:v>
                </c:pt>
                <c:pt idx="15" formatCode="_-* #,##0.0_-;\-* #,##0.0_-;_-* &quot;-&quot;??_-;_-@_-">
                  <c:v>3.6000000000000005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'MATEMATICA II B S. BARBATO'!$I$2:$I$21</c:f>
              <c:numCache>
                <c:formatCode>General</c:formatCode>
                <c:ptCount val="2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20345152"/>
        <c:axId val="-1220351136"/>
      </c:barChart>
      <c:catAx>
        <c:axId val="-1220345152"/>
        <c:scaling>
          <c:orientation val="minMax"/>
        </c:scaling>
        <c:delete val="0"/>
        <c:axPos val="b"/>
        <c:majorTickMark val="out"/>
        <c:minorTickMark val="none"/>
        <c:tickLblPos val="nextTo"/>
        <c:crossAx val="-1220351136"/>
        <c:crosses val="autoZero"/>
        <c:auto val="1"/>
        <c:lblAlgn val="ctr"/>
        <c:lblOffset val="100"/>
        <c:noMultiLvlLbl val="0"/>
      </c:catAx>
      <c:valAx>
        <c:axId val="-122035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20345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'ITALIANO 2 B PONTILLO'!$A$1:$A$21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'ITALIANO 2 B PONTILLO'!$B$1:$B$21</c:f>
              <c:numCache>
                <c:formatCode>General</c:formatCode>
                <c:ptCount val="21"/>
                <c:pt idx="1">
                  <c:v>0</c:v>
                </c:pt>
                <c:pt idx="2">
                  <c:v>6.25</c:v>
                </c:pt>
                <c:pt idx="3">
                  <c:v>1.5</c:v>
                </c:pt>
                <c:pt idx="4">
                  <c:v>4.75</c:v>
                </c:pt>
                <c:pt idx="5">
                  <c:v>0</c:v>
                </c:pt>
                <c:pt idx="6">
                  <c:v>3.25</c:v>
                </c:pt>
                <c:pt idx="7">
                  <c:v>2.75</c:v>
                </c:pt>
                <c:pt idx="8">
                  <c:v>4.25</c:v>
                </c:pt>
                <c:pt idx="9">
                  <c:v>2.75</c:v>
                </c:pt>
                <c:pt idx="10">
                  <c:v>0</c:v>
                </c:pt>
                <c:pt idx="11">
                  <c:v>3</c:v>
                </c:pt>
                <c:pt idx="12">
                  <c:v>4.5</c:v>
                </c:pt>
                <c:pt idx="13">
                  <c:v>3.5</c:v>
                </c:pt>
                <c:pt idx="14">
                  <c:v>0</c:v>
                </c:pt>
                <c:pt idx="15">
                  <c:v>4</c:v>
                </c:pt>
                <c:pt idx="16">
                  <c:v>4</c:v>
                </c:pt>
                <c:pt idx="17">
                  <c:v>6</c:v>
                </c:pt>
                <c:pt idx="18">
                  <c:v>0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'ITALIANO 2 B PONTILLO'!$C$1:$C$21</c:f>
              <c:numCache>
                <c:formatCode>General</c:formatCode>
                <c:ptCount val="21"/>
                <c:pt idx="1">
                  <c:v>0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1.1200000000000001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7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10</c:v>
                </c:pt>
                <c:pt idx="18">
                  <c:v>0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'ITALIANO 2 B PONTILLO'!$D$1:$D$21</c:f>
              <c:numCache>
                <c:formatCode>General</c:formatCode>
                <c:ptCount val="21"/>
                <c:pt idx="1">
                  <c:v>0</c:v>
                </c:pt>
                <c:pt idx="2" formatCode="_-* #,##0.0_-;\-* #,##0.0_-;_-* &quot;-&quot;??_-;_-@_-">
                  <c:v>5.6</c:v>
                </c:pt>
                <c:pt idx="3" formatCode="_-* #,##0.0_-;\-* #,##0.0_-;_-* &quot;-&quot;??_-;_-@_-">
                  <c:v>1.75</c:v>
                </c:pt>
                <c:pt idx="4" formatCode="_-* #,##0.0_-;\-* #,##0.0_-;_-* &quot;-&quot;??_-;_-@_-">
                  <c:v>4.3</c:v>
                </c:pt>
                <c:pt idx="5" formatCode="_-* #,##0.0_-;\-* #,##0.0_-;_-* &quot;-&quot;??_-;_-@_-">
                  <c:v>0</c:v>
                </c:pt>
                <c:pt idx="6" formatCode="_-* #,##0.0_-;\-* #,##0.0_-;_-* &quot;-&quot;??_-;_-@_-">
                  <c:v>2.1800000000000002</c:v>
                </c:pt>
                <c:pt idx="7" formatCode="_-* #,##0.0_-;\-* #,##0.0_-;_-* &quot;-&quot;??_-;_-@_-">
                  <c:v>2.37</c:v>
                </c:pt>
                <c:pt idx="8" formatCode="_-* #,##0.0_-;\-* #,##0.0_-;_-* &quot;-&quot;??_-;_-@_-">
                  <c:v>4.125</c:v>
                </c:pt>
                <c:pt idx="9" formatCode="_-* #,##0.0_-;\-* #,##0.0_-;_-* &quot;-&quot;??_-;_-@_-">
                  <c:v>3.875</c:v>
                </c:pt>
                <c:pt idx="10" formatCode="_-* #,##0.0_-;\-* #,##0.0_-;_-* &quot;-&quot;??_-;_-@_-">
                  <c:v>0</c:v>
                </c:pt>
                <c:pt idx="11" formatCode="_-* #,##0.0_-;\-* #,##0.0_-;_-* &quot;-&quot;??_-;_-@_-">
                  <c:v>1.5</c:v>
                </c:pt>
                <c:pt idx="12" formatCode="_-* #,##0.0_-;\-* #,##0.0_-;_-* &quot;-&quot;??_-;_-@_-">
                  <c:v>7.25</c:v>
                </c:pt>
                <c:pt idx="13" formatCode="_-* #,##0.0_-;\-* #,##0.0_-;_-* &quot;-&quot;??_-;_-@_-">
                  <c:v>5.25</c:v>
                </c:pt>
                <c:pt idx="14" formatCode="_-* #,##0.0_-;\-* #,##0.0_-;_-* &quot;-&quot;??_-;_-@_-">
                  <c:v>0</c:v>
                </c:pt>
                <c:pt idx="15" formatCode="_-* #,##0.0_-;\-* #,##0.0_-;_-* &quot;-&quot;??_-;_-@_-">
                  <c:v>4</c:v>
                </c:pt>
                <c:pt idx="16" formatCode="_-* #,##0.0_-;\-* #,##0.0_-;_-* &quot;-&quot;??_-;_-@_-">
                  <c:v>3</c:v>
                </c:pt>
                <c:pt idx="17" formatCode="_-* #,##0.0_-;\-* #,##0.0_-;_-* &quot;-&quot;??_-;_-@_-">
                  <c:v>8</c:v>
                </c:pt>
                <c:pt idx="18" formatCode="_-* #,##0.0_-;\-* #,##0.0_-;_-* &quot;-&quot;??_-;_-@_-">
                  <c:v>0</c:v>
                </c:pt>
                <c:pt idx="19" formatCode="_-* #,##0.0_-;\-* #,##0.0_-;_-* &quot;-&quot;??_-;_-@_-">
                  <c:v>4.0923076923076929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'ITALIANO 2 B PONTILLO'!$E$1:$E$21</c:f>
              <c:numCache>
                <c:formatCode>General</c:formatCode>
                <c:ptCount val="2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46624192"/>
        <c:axId val="-1246628544"/>
      </c:barChart>
      <c:catAx>
        <c:axId val="-1246624192"/>
        <c:scaling>
          <c:orientation val="minMax"/>
        </c:scaling>
        <c:delete val="0"/>
        <c:axPos val="b"/>
        <c:majorTickMark val="out"/>
        <c:minorTickMark val="none"/>
        <c:tickLblPos val="nextTo"/>
        <c:crossAx val="-1246628544"/>
        <c:crosses val="autoZero"/>
        <c:auto val="1"/>
        <c:lblAlgn val="ctr"/>
        <c:lblOffset val="100"/>
        <c:noMultiLvlLbl val="0"/>
      </c:catAx>
      <c:valAx>
        <c:axId val="-124662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46624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'MATEMATICA II C S. BARBATO'!$C$3:$C$24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'MATEMATICA II C S. BARBATO'!$D$3:$D$24</c:f>
              <c:numCache>
                <c:formatCode>General</c:formatCode>
                <c:ptCount val="22"/>
                <c:pt idx="1">
                  <c:v>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12</c:v>
                </c:pt>
                <c:pt idx="7">
                  <c:v>10</c:v>
                </c:pt>
                <c:pt idx="8">
                  <c:v>7</c:v>
                </c:pt>
                <c:pt idx="9">
                  <c:v>11</c:v>
                </c:pt>
                <c:pt idx="10">
                  <c:v>11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9</c:v>
                </c:pt>
                <c:pt idx="15">
                  <c:v>9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'MATEMATICA II C S. BARBATO'!$E$3:$E$24</c:f>
              <c:numCache>
                <c:formatCode>General</c:formatCode>
                <c:ptCount val="22"/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'MATEMATICA II C S. BARBATO'!$F$3:$F$24</c:f>
              <c:numCache>
                <c:formatCode>General</c:formatCode>
                <c:ptCount val="22"/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'MATEMATICA II C S. BARBATO'!$G$3:$G$24</c:f>
              <c:numCache>
                <c:formatCode>General</c:formatCode>
                <c:ptCount val="22"/>
                <c:pt idx="1">
                  <c:v>0</c:v>
                </c:pt>
                <c:pt idx="2" formatCode="_-* #,##0.0_-;\-* #,##0.0_-;_-* &quot;-&quot;??_-;_-@_-">
                  <c:v>7.8</c:v>
                </c:pt>
                <c:pt idx="3" formatCode="_-* #,##0.0_-;\-* #,##0.0_-;_-* &quot;-&quot;??_-;_-@_-">
                  <c:v>8.6</c:v>
                </c:pt>
                <c:pt idx="4" formatCode="_-* #,##0.0_-;\-* #,##0.0_-;_-* &quot;-&quot;??_-;_-@_-">
                  <c:v>8.6</c:v>
                </c:pt>
                <c:pt idx="5" formatCode="_-* #,##0.0_-;\-* #,##0.0_-;_-* &quot;-&quot;??_-;_-@_-">
                  <c:v>7.3</c:v>
                </c:pt>
                <c:pt idx="6" formatCode="_-* #,##0.0_-;\-* #,##0.0_-;_-* &quot;-&quot;??_-;_-@_-">
                  <c:v>9.1</c:v>
                </c:pt>
                <c:pt idx="7" formatCode="_-* #,##0.0_-;\-* #,##0.0_-;_-* &quot;-&quot;??_-;_-@_-">
                  <c:v>6.5</c:v>
                </c:pt>
                <c:pt idx="8" formatCode="_-* #,##0.0_-;\-* #,##0.0_-;_-* &quot;-&quot;??_-;_-@_-">
                  <c:v>6.9</c:v>
                </c:pt>
                <c:pt idx="9" formatCode="_-* #,##0.0_-;\-* #,##0.0_-;_-* &quot;-&quot;??_-;_-@_-">
                  <c:v>9.1</c:v>
                </c:pt>
                <c:pt idx="10" formatCode="_-* #,##0.0_-;\-* #,##0.0_-;_-* &quot;-&quot;??_-;_-@_-">
                  <c:v>7.8</c:v>
                </c:pt>
                <c:pt idx="11" formatCode="_-* #,##0.0_-;\-* #,##0.0_-;_-* &quot;-&quot;??_-;_-@_-">
                  <c:v>7.8</c:v>
                </c:pt>
                <c:pt idx="12" formatCode="_-* #,##0.0_-;\-* #,##0.0_-;_-* &quot;-&quot;??_-;_-@_-">
                  <c:v>7.3</c:v>
                </c:pt>
                <c:pt idx="13" formatCode="_-* #,##0.0_-;\-* #,##0.0_-;_-* &quot;-&quot;??_-;_-@_-">
                  <c:v>6.9</c:v>
                </c:pt>
                <c:pt idx="14" formatCode="_-* #,##0.0_-;\-* #,##0.0_-;_-* &quot;-&quot;??_-;_-@_-">
                  <c:v>7.8</c:v>
                </c:pt>
                <c:pt idx="15" formatCode="_-* #,##0.0_-;\-* #,##0.0_-;_-* &quot;-&quot;??_-;_-@_-">
                  <c:v>6.9</c:v>
                </c:pt>
                <c:pt idx="16" formatCode="_-* #,##0.0_-;\-* #,##0.0_-;_-* &quot;-&quot;??_-;_-@_-">
                  <c:v>6.9</c:v>
                </c:pt>
                <c:pt idx="17" formatCode="_-* #,##0.0_-;\-* #,##0.0_-;_-* &quot;-&quot;??_-;_-@_-">
                  <c:v>0</c:v>
                </c:pt>
                <c:pt idx="18" formatCode="_-* #,##0.0_-;\-* #,##0.0_-;_-* &quot;-&quot;??_-;_-@_-">
                  <c:v>8.6</c:v>
                </c:pt>
                <c:pt idx="19" formatCode="_-* #,##0.0_-;\-* #,##0.0_-;_-* &quot;-&quot;??_-;_-@_-">
                  <c:v>7.7437500000000004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'MATEMATICA II C S. BARBATO'!$H$3:$H$24</c:f>
              <c:numCache>
                <c:formatCode>General</c:formatCode>
                <c:ptCount val="2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20344064"/>
        <c:axId val="-1220346240"/>
      </c:barChart>
      <c:catAx>
        <c:axId val="-1220344064"/>
        <c:scaling>
          <c:orientation val="minMax"/>
        </c:scaling>
        <c:delete val="0"/>
        <c:axPos val="b"/>
        <c:majorTickMark val="out"/>
        <c:minorTickMark val="none"/>
        <c:tickLblPos val="nextTo"/>
        <c:crossAx val="-1220346240"/>
        <c:crosses val="autoZero"/>
        <c:auto val="1"/>
        <c:lblAlgn val="ctr"/>
        <c:lblOffset val="100"/>
        <c:noMultiLvlLbl val="0"/>
      </c:catAx>
      <c:valAx>
        <c:axId val="-1220346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20344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'ITALIANO V^ A PONTILLO'!$D$3:$D$23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'ITALIANO V^ A PONTILLO'!$E$3:$E$23</c:f>
              <c:numCache>
                <c:formatCode>General</c:formatCode>
                <c:ptCount val="21"/>
                <c:pt idx="1">
                  <c:v>0</c:v>
                </c:pt>
                <c:pt idx="2">
                  <c:v>8</c:v>
                </c:pt>
                <c:pt idx="3">
                  <c:v>13</c:v>
                </c:pt>
                <c:pt idx="4">
                  <c:v>7</c:v>
                </c:pt>
                <c:pt idx="5">
                  <c:v>15</c:v>
                </c:pt>
                <c:pt idx="6">
                  <c:v>12</c:v>
                </c:pt>
                <c:pt idx="7">
                  <c:v>10</c:v>
                </c:pt>
                <c:pt idx="8">
                  <c:v>11</c:v>
                </c:pt>
                <c:pt idx="9">
                  <c:v>10</c:v>
                </c:pt>
                <c:pt idx="10">
                  <c:v>14</c:v>
                </c:pt>
                <c:pt idx="11">
                  <c:v>9</c:v>
                </c:pt>
                <c:pt idx="12">
                  <c:v>10</c:v>
                </c:pt>
                <c:pt idx="13">
                  <c:v>12</c:v>
                </c:pt>
                <c:pt idx="14">
                  <c:v>11</c:v>
                </c:pt>
                <c:pt idx="15">
                  <c:v>13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'ITALIANO V^ A PONTILLO'!$F$3:$F$23</c:f>
              <c:numCache>
                <c:formatCode>General</c:formatCode>
                <c:ptCount val="21"/>
                <c:pt idx="1">
                  <c:v>0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13</c:v>
                </c:pt>
                <c:pt idx="6">
                  <c:v>9</c:v>
                </c:pt>
                <c:pt idx="7">
                  <c:v>14</c:v>
                </c:pt>
                <c:pt idx="8">
                  <c:v>7</c:v>
                </c:pt>
                <c:pt idx="9">
                  <c:v>7</c:v>
                </c:pt>
                <c:pt idx="10">
                  <c:v>15</c:v>
                </c:pt>
                <c:pt idx="11">
                  <c:v>9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8</c:v>
                </c:pt>
                <c:pt idx="16">
                  <c:v>9</c:v>
                </c:pt>
                <c:pt idx="17">
                  <c:v>7</c:v>
                </c:pt>
                <c:pt idx="18">
                  <c:v>9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'ITALIANO V^ A PONTILLO'!$G$3:$G$23</c:f>
              <c:numCache>
                <c:formatCode>General</c:formatCode>
                <c:ptCount val="21"/>
                <c:pt idx="1">
                  <c:v>0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  <c:pt idx="5">
                  <c:v>10</c:v>
                </c:pt>
                <c:pt idx="6">
                  <c:v>8</c:v>
                </c:pt>
                <c:pt idx="7">
                  <c:v>9</c:v>
                </c:pt>
                <c:pt idx="8">
                  <c:v>4</c:v>
                </c:pt>
                <c:pt idx="9">
                  <c:v>7</c:v>
                </c:pt>
                <c:pt idx="10">
                  <c:v>10</c:v>
                </c:pt>
                <c:pt idx="11">
                  <c:v>7</c:v>
                </c:pt>
                <c:pt idx="12">
                  <c:v>5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9</c:v>
                </c:pt>
                <c:pt idx="17">
                  <c:v>6</c:v>
                </c:pt>
                <c:pt idx="18">
                  <c:v>9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'ITALIANO V^ A PONTILLO'!$H$3:$H$23</c:f>
              <c:numCache>
                <c:formatCode>General</c:formatCode>
                <c:ptCount val="21"/>
                <c:pt idx="1">
                  <c:v>0</c:v>
                </c:pt>
                <c:pt idx="2" formatCode="_-* #,##0.0_-;\-* #,##0.0_-;_-* &quot;-&quot;??_-;_-@_-">
                  <c:v>6.2</c:v>
                </c:pt>
                <c:pt idx="3" formatCode="_-* #,##0.0_-;\-* #,##0.0_-;_-* &quot;-&quot;??_-;_-@_-">
                  <c:v>6.2</c:v>
                </c:pt>
                <c:pt idx="4" formatCode="_-* #,##0.0_-;\-* #,##0.0_-;_-* &quot;-&quot;??_-;_-@_-">
                  <c:v>4.4000000000000004</c:v>
                </c:pt>
                <c:pt idx="5" formatCode="_-* #,##0.0_-;\-* #,##0.0_-;_-* &quot;-&quot;??_-;_-@_-">
                  <c:v>8.8000000000000007</c:v>
                </c:pt>
                <c:pt idx="6" formatCode="_-* #,##0.0_-;\-* #,##0.0_-;_-* &quot;-&quot;??_-;_-@_-">
                  <c:v>6.7</c:v>
                </c:pt>
                <c:pt idx="7" formatCode="_-* #,##0.0_-;\-* #,##0.0_-;_-* &quot;-&quot;??_-;_-@_-">
                  <c:v>7.6</c:v>
                </c:pt>
                <c:pt idx="8" formatCode="_-* #,##0.0_-;\-* #,##0.0_-;_-* &quot;-&quot;??_-;_-@_-">
                  <c:v>5.0999999999999996</c:v>
                </c:pt>
                <c:pt idx="9" formatCode="_-* #,##0.0_-;\-* #,##0.0_-;_-* &quot;-&quot;??_-;_-@_-">
                  <c:v>5.5</c:v>
                </c:pt>
                <c:pt idx="10" formatCode="_-* #,##0.0_-;\-* #,##0.0_-;_-* &quot;-&quot;??_-;_-@_-">
                  <c:v>9</c:v>
                </c:pt>
                <c:pt idx="11" formatCode="_-* #,##0.0_-;\-* #,##0.0_-;_-* &quot;-&quot;??_-;_-@_-">
                  <c:v>5.8</c:v>
                </c:pt>
                <c:pt idx="12" formatCode="_-* #,##0.0_-;\-* #,##0.0_-;_-* &quot;-&quot;??_-;_-@_-">
                  <c:v>5.8</c:v>
                </c:pt>
                <c:pt idx="13" formatCode="_-* #,##0.0_-;\-* #,##0.0_-;_-* &quot;-&quot;??_-;_-@_-">
                  <c:v>6.9</c:v>
                </c:pt>
                <c:pt idx="14" formatCode="_-* #,##0.0_-;\-* #,##0.0_-;_-* &quot;-&quot;??_-;_-@_-">
                  <c:v>6.2</c:v>
                </c:pt>
                <c:pt idx="15" formatCode="_-* #,##0.0_-;\-* #,##0.0_-;_-* &quot;-&quot;??_-;_-@_-">
                  <c:v>6.7</c:v>
                </c:pt>
                <c:pt idx="16" formatCode="_-* #,##0.0_-;\-* #,##0.0_-;_-* &quot;-&quot;??_-;_-@_-">
                  <c:v>6.2</c:v>
                </c:pt>
                <c:pt idx="17" formatCode="_-* #,##0.0_-;\-* #,##0.0_-;_-* &quot;-&quot;??_-;_-@_-">
                  <c:v>5.0999999999999996</c:v>
                </c:pt>
                <c:pt idx="18" formatCode="_-* #,##0.0_-;\-* #,##0.0_-;_-* &quot;-&quot;??_-;_-@_-">
                  <c:v>6.2</c:v>
                </c:pt>
                <c:pt idx="19" formatCode="_-* #,##0.0_-;\-* #,##0.0_-;_-* &quot;-&quot;??_-;_-@_-">
                  <c:v>6.3764705882352954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'ITALIANO V^ A PONTILLO'!$I$3:$I$23</c:f>
              <c:numCache>
                <c:formatCode>General</c:formatCode>
                <c:ptCount val="2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20343520"/>
        <c:axId val="-1220340256"/>
      </c:barChart>
      <c:catAx>
        <c:axId val="-1220343520"/>
        <c:scaling>
          <c:orientation val="minMax"/>
        </c:scaling>
        <c:delete val="0"/>
        <c:axPos val="b"/>
        <c:majorTickMark val="out"/>
        <c:minorTickMark val="none"/>
        <c:tickLblPos val="nextTo"/>
        <c:crossAx val="-1220340256"/>
        <c:crosses val="autoZero"/>
        <c:auto val="1"/>
        <c:lblAlgn val="ctr"/>
        <c:lblOffset val="100"/>
        <c:noMultiLvlLbl val="0"/>
      </c:catAx>
      <c:valAx>
        <c:axId val="-1220340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20343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'ITALIANO V^ A BOVIO'!$C$3:$C$25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'ITALIANO V^ A BOVIO'!$D$3:$D$25</c:f>
              <c:numCache>
                <c:formatCode>General</c:formatCode>
                <c:ptCount val="23"/>
                <c:pt idx="1">
                  <c:v>0</c:v>
                </c:pt>
                <c:pt idx="2">
                  <c:v>55</c:v>
                </c:pt>
                <c:pt idx="3">
                  <c:v>52</c:v>
                </c:pt>
                <c:pt idx="4">
                  <c:v>55</c:v>
                </c:pt>
                <c:pt idx="5">
                  <c:v>50</c:v>
                </c:pt>
                <c:pt idx="6">
                  <c:v>52</c:v>
                </c:pt>
                <c:pt idx="7">
                  <c:v>52</c:v>
                </c:pt>
                <c:pt idx="8">
                  <c:v>0</c:v>
                </c:pt>
                <c:pt idx="9">
                  <c:v>50</c:v>
                </c:pt>
                <c:pt idx="10">
                  <c:v>0</c:v>
                </c:pt>
                <c:pt idx="11">
                  <c:v>51</c:v>
                </c:pt>
                <c:pt idx="12">
                  <c:v>41</c:v>
                </c:pt>
                <c:pt idx="13">
                  <c:v>52</c:v>
                </c:pt>
                <c:pt idx="14">
                  <c:v>52</c:v>
                </c:pt>
                <c:pt idx="15">
                  <c:v>38</c:v>
                </c:pt>
                <c:pt idx="16">
                  <c:v>57</c:v>
                </c:pt>
                <c:pt idx="17">
                  <c:v>42</c:v>
                </c:pt>
                <c:pt idx="19">
                  <c:v>52</c:v>
                </c:pt>
                <c:pt idx="20">
                  <c:v>48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'ITALIANO V^ A BOVIO'!$E$3:$E$25</c:f>
              <c:numCache>
                <c:formatCode>General</c:formatCode>
                <c:ptCount val="23"/>
                <c:pt idx="1">
                  <c:v>0</c:v>
                </c:pt>
                <c:pt idx="2">
                  <c:v>20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22</c:v>
                </c:pt>
                <c:pt idx="7">
                  <c:v>20</c:v>
                </c:pt>
                <c:pt idx="9">
                  <c:v>22</c:v>
                </c:pt>
                <c:pt idx="11">
                  <c:v>16</c:v>
                </c:pt>
                <c:pt idx="12">
                  <c:v>19</c:v>
                </c:pt>
                <c:pt idx="13">
                  <c:v>16</c:v>
                </c:pt>
                <c:pt idx="14">
                  <c:v>22</c:v>
                </c:pt>
                <c:pt idx="15">
                  <c:v>13</c:v>
                </c:pt>
                <c:pt idx="16">
                  <c:v>20</c:v>
                </c:pt>
                <c:pt idx="17">
                  <c:v>20</c:v>
                </c:pt>
                <c:pt idx="19">
                  <c:v>20</c:v>
                </c:pt>
                <c:pt idx="20">
                  <c:v>21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'ITALIANO V^ A BOVIO'!$F$3:$F$25</c:f>
              <c:numCache>
                <c:formatCode>General</c:formatCode>
                <c:ptCount val="23"/>
                <c:pt idx="1">
                  <c:v>0</c:v>
                </c:pt>
                <c:pt idx="2">
                  <c:v>74</c:v>
                </c:pt>
                <c:pt idx="3">
                  <c:v>73</c:v>
                </c:pt>
                <c:pt idx="4">
                  <c:v>76</c:v>
                </c:pt>
                <c:pt idx="5">
                  <c:v>71</c:v>
                </c:pt>
                <c:pt idx="6">
                  <c:v>74</c:v>
                </c:pt>
                <c:pt idx="7">
                  <c:v>72</c:v>
                </c:pt>
                <c:pt idx="9">
                  <c:v>72</c:v>
                </c:pt>
                <c:pt idx="11">
                  <c:v>67</c:v>
                </c:pt>
                <c:pt idx="12">
                  <c:v>60</c:v>
                </c:pt>
                <c:pt idx="13">
                  <c:v>68</c:v>
                </c:pt>
                <c:pt idx="14">
                  <c:v>74</c:v>
                </c:pt>
                <c:pt idx="15">
                  <c:v>51</c:v>
                </c:pt>
                <c:pt idx="16">
                  <c:v>72</c:v>
                </c:pt>
                <c:pt idx="17">
                  <c:v>62</c:v>
                </c:pt>
                <c:pt idx="19">
                  <c:v>72</c:v>
                </c:pt>
                <c:pt idx="20">
                  <c:v>69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'ITALIANO V^ A BOVIO'!$G$3:$G$25</c:f>
              <c:numCache>
                <c:formatCode>General</c:formatCode>
                <c:ptCount val="23"/>
                <c:pt idx="1">
                  <c:v>0</c:v>
                </c:pt>
                <c:pt idx="2" formatCode="_-* #,##0.0_-;\-* #,##0.0_-;_-* &quot;-&quot;??_-;_-@_-">
                  <c:v>9.1</c:v>
                </c:pt>
                <c:pt idx="3" formatCode="_-* #,##0.0_-;\-* #,##0.0_-;_-* &quot;-&quot;??_-;_-@_-">
                  <c:v>9.1999999999999993</c:v>
                </c:pt>
                <c:pt idx="4" formatCode="_-* #,##0.0_-;\-* #,##0.0_-;_-* &quot;-&quot;??_-;_-@_-">
                  <c:v>9.6</c:v>
                </c:pt>
                <c:pt idx="5" formatCode="_-* #,##0.0_-;\-* #,##0.0_-;_-* &quot;-&quot;??_-;_-@_-">
                  <c:v>8.9</c:v>
                </c:pt>
                <c:pt idx="6" formatCode="_-* #,##0.0_-;\-* #,##0.0_-;_-* &quot;-&quot;??_-;_-@_-">
                  <c:v>9.3000000000000007</c:v>
                </c:pt>
                <c:pt idx="7" formatCode="_-* #,##0.0_-;\-* #,##0.0_-;_-* &quot;-&quot;??_-;_-@_-">
                  <c:v>9.1</c:v>
                </c:pt>
                <c:pt idx="9" formatCode="_-* #,##0.0_-;\-* #,##0.0_-;_-* &quot;-&quot;??_-;_-@_-">
                  <c:v>9.1</c:v>
                </c:pt>
                <c:pt idx="11" formatCode="_-* #,##0.0_-;\-* #,##0.0_-;_-* &quot;-&quot;??_-;_-@_-">
                  <c:v>8.4</c:v>
                </c:pt>
                <c:pt idx="12" formatCode="_-* #,##0.0_-;\-* #,##0.0_-;_-* &quot;-&quot;??_-;_-@_-">
                  <c:v>7.5</c:v>
                </c:pt>
                <c:pt idx="13" formatCode="_-* #,##0.0_-;\-* #,##0.0_-;_-* &quot;-&quot;??_-;_-@_-">
                  <c:v>8.6</c:v>
                </c:pt>
                <c:pt idx="14" formatCode="_-* #,##0.0_-;\-* #,##0.0_-;_-* &quot;-&quot;??_-;_-@_-">
                  <c:v>9.3000000000000007</c:v>
                </c:pt>
                <c:pt idx="15" formatCode="_-* #,##0.0_-;\-* #,##0.0_-;_-* &quot;-&quot;??_-;_-@_-">
                  <c:v>6.4</c:v>
                </c:pt>
                <c:pt idx="16" formatCode="_-* #,##0.0_-;\-* #,##0.0_-;_-* &quot;-&quot;??_-;_-@_-">
                  <c:v>9.4</c:v>
                </c:pt>
                <c:pt idx="17" formatCode="_-* #,##0.0_-;\-* #,##0.0_-;_-* &quot;-&quot;??_-;_-@_-">
                  <c:v>7.8</c:v>
                </c:pt>
                <c:pt idx="19" formatCode="_-* #,##0.0_-;\-* #,##0.0_-;_-* &quot;-&quot;??_-;_-@_-">
                  <c:v>9.1</c:v>
                </c:pt>
                <c:pt idx="20" formatCode="_-* #,##0.0_-;\-* #,##0.0_-;_-* &quot;-&quot;??_-;_-@_-">
                  <c:v>8.6999999999999993</c:v>
                </c:pt>
                <c:pt idx="21" formatCode="_-* #,##0.0_-;\-* #,##0.0_-;_-* &quot;-&quot;??_-;_-@_-">
                  <c:v>8.71875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'ITALIANO V^ A BOVIO'!$H$3:$H$25</c:f>
              <c:numCache>
                <c:formatCode>General</c:formatCode>
                <c:ptCount val="2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20338080"/>
        <c:axId val="-1220340800"/>
      </c:barChart>
      <c:catAx>
        <c:axId val="-1220338080"/>
        <c:scaling>
          <c:orientation val="minMax"/>
        </c:scaling>
        <c:delete val="0"/>
        <c:axPos val="b"/>
        <c:majorTickMark val="out"/>
        <c:minorTickMark val="none"/>
        <c:tickLblPos val="nextTo"/>
        <c:crossAx val="-1220340800"/>
        <c:crosses val="autoZero"/>
        <c:auto val="1"/>
        <c:lblAlgn val="ctr"/>
        <c:lblOffset val="100"/>
        <c:noMultiLvlLbl val="0"/>
      </c:catAx>
      <c:valAx>
        <c:axId val="-1220340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20338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'ITALIANO V^ B BOVIO'!$D$3:$D$24</c:f>
              <c:strCache>
                <c:ptCount val="22"/>
                <c:pt idx="0">
                  <c:v>PROVA ITALIANO V^ B BOVIIO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 </c:v>
                </c:pt>
                <c:pt idx="20">
                  <c:v>ALUNNO 19</c:v>
                </c:pt>
                <c:pt idx="21">
                  <c:v>MEDIA GENERALE</c:v>
                </c:pt>
              </c:strCache>
            </c:strRef>
          </c:cat>
          <c:val>
            <c:numRef>
              <c:f>'ITALIANO V^ B BOVIO'!$E$3:$E$24</c:f>
              <c:numCache>
                <c:formatCode>General</c:formatCode>
                <c:ptCount val="22"/>
                <c:pt idx="1">
                  <c:v>0</c:v>
                </c:pt>
                <c:pt idx="2">
                  <c:v>50</c:v>
                </c:pt>
                <c:pt idx="3">
                  <c:v>51</c:v>
                </c:pt>
                <c:pt idx="4">
                  <c:v>46</c:v>
                </c:pt>
                <c:pt idx="5">
                  <c:v>52</c:v>
                </c:pt>
                <c:pt idx="6">
                  <c:v>51</c:v>
                </c:pt>
                <c:pt idx="7">
                  <c:v>49</c:v>
                </c:pt>
                <c:pt idx="8">
                  <c:v>53</c:v>
                </c:pt>
                <c:pt idx="9">
                  <c:v>52</c:v>
                </c:pt>
                <c:pt idx="10">
                  <c:v>44</c:v>
                </c:pt>
                <c:pt idx="11">
                  <c:v>0</c:v>
                </c:pt>
                <c:pt idx="12">
                  <c:v>55</c:v>
                </c:pt>
                <c:pt idx="13">
                  <c:v>53</c:v>
                </c:pt>
                <c:pt idx="14">
                  <c:v>51</c:v>
                </c:pt>
                <c:pt idx="15">
                  <c:v>51</c:v>
                </c:pt>
                <c:pt idx="16">
                  <c:v>51</c:v>
                </c:pt>
                <c:pt idx="17">
                  <c:v>55</c:v>
                </c:pt>
                <c:pt idx="19">
                  <c:v>48</c:v>
                </c:pt>
                <c:pt idx="20">
                  <c:v>54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'ITALIANO V^ B BOVIO'!$D$3:$D$24</c:f>
              <c:strCache>
                <c:ptCount val="22"/>
                <c:pt idx="0">
                  <c:v>PROVA ITALIANO V^ B BOVIIO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 </c:v>
                </c:pt>
                <c:pt idx="20">
                  <c:v>ALUNNO 19</c:v>
                </c:pt>
                <c:pt idx="21">
                  <c:v>MEDIA GENERALE</c:v>
                </c:pt>
              </c:strCache>
            </c:strRef>
          </c:cat>
          <c:val>
            <c:numRef>
              <c:f>'ITALIANO V^ B BOVIO'!$F$3:$F$24</c:f>
              <c:numCache>
                <c:formatCode>General</c:formatCode>
                <c:ptCount val="22"/>
                <c:pt idx="1">
                  <c:v>0</c:v>
                </c:pt>
                <c:pt idx="2">
                  <c:v>15</c:v>
                </c:pt>
                <c:pt idx="3">
                  <c:v>10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10</c:v>
                </c:pt>
                <c:pt idx="8">
                  <c:v>20</c:v>
                </c:pt>
                <c:pt idx="9">
                  <c:v>16</c:v>
                </c:pt>
                <c:pt idx="10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18</c:v>
                </c:pt>
                <c:pt idx="15">
                  <c:v>20</c:v>
                </c:pt>
                <c:pt idx="16">
                  <c:v>17</c:v>
                </c:pt>
                <c:pt idx="17">
                  <c:v>22</c:v>
                </c:pt>
                <c:pt idx="19">
                  <c:v>20</c:v>
                </c:pt>
                <c:pt idx="20">
                  <c:v>22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'ITALIANO V^ B BOVIO'!$D$3:$D$24</c:f>
              <c:strCache>
                <c:ptCount val="22"/>
                <c:pt idx="0">
                  <c:v>PROVA ITALIANO V^ B BOVIIO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 </c:v>
                </c:pt>
                <c:pt idx="20">
                  <c:v>ALUNNO 19</c:v>
                </c:pt>
                <c:pt idx="21">
                  <c:v>MEDIA GENERALE</c:v>
                </c:pt>
              </c:strCache>
            </c:strRef>
          </c:cat>
          <c:val>
            <c:numRef>
              <c:f>'ITALIANO V^ B BOVIO'!$G$3:$G$24</c:f>
              <c:numCache>
                <c:formatCode>General</c:formatCode>
                <c:ptCount val="22"/>
                <c:pt idx="1">
                  <c:v>0</c:v>
                </c:pt>
                <c:pt idx="2" formatCode="_-* #,##0.0_-;\-* #,##0.0_-;_-* &quot;-&quot;??_-;_-@_-">
                  <c:v>8.1</c:v>
                </c:pt>
                <c:pt idx="3" formatCode="_-* #,##0.0_-;\-* #,##0.0_-;_-* &quot;-&quot;??_-;_-@_-">
                  <c:v>7.6</c:v>
                </c:pt>
                <c:pt idx="4" formatCode="_-* #,##0.0_-;\-* #,##0.0_-;_-* &quot;-&quot;??_-;_-@_-">
                  <c:v>8.1519999999999992</c:v>
                </c:pt>
                <c:pt idx="5" formatCode="_-* #,##0.0_-;\-* #,##0.0_-;_-* &quot;-&quot;??_-;_-@_-">
                  <c:v>8.8000000000000007</c:v>
                </c:pt>
                <c:pt idx="6" formatCode="_-* #,##0.0_-;\-* #,##0.0_-;_-* &quot;-&quot;??_-;_-@_-">
                  <c:v>8.6999999999999993</c:v>
                </c:pt>
                <c:pt idx="7" formatCode="_-* #,##0.0_-;\-* #,##0.0_-;_-* &quot;-&quot;??_-;_-@_-">
                  <c:v>7.3</c:v>
                </c:pt>
                <c:pt idx="8" formatCode="_-* #,##0.0_-;\-* #,##0.0_-;_-* &quot;-&quot;??_-;_-@_-">
                  <c:v>9.1</c:v>
                </c:pt>
                <c:pt idx="9" formatCode="_-* #,##0.0_-;\-* #,##0.0_-;_-* &quot;-&quot;??_-;_-@_-">
                  <c:v>8.5</c:v>
                </c:pt>
                <c:pt idx="10" formatCode="_-* #,##0.0_-;\-* #,##0.0_-;_-* &quot;-&quot;??_-;_-@_-">
                  <c:v>7.5</c:v>
                </c:pt>
                <c:pt idx="12" formatCode="_-* #,##0.0_-;\-* #,##0.0_-;_-* &quot;-&quot;??_-;_-@_-">
                  <c:v>9.1</c:v>
                </c:pt>
                <c:pt idx="13" formatCode="_-* #,##0.0_-;\-* #,##0.0_-;_-* &quot;-&quot;??_-;_-@_-">
                  <c:v>9.1</c:v>
                </c:pt>
                <c:pt idx="14" formatCode="_-* #,##0.0_-;\-* #,##0.0_-;_-* &quot;-&quot;??_-;_-@_-">
                  <c:v>9.3000000000000007</c:v>
                </c:pt>
                <c:pt idx="15" formatCode="_-* #,##0.0_-;\-* #,##0.0_-;_-* &quot;-&quot;??_-;_-@_-">
                  <c:v>8.8000000000000007</c:v>
                </c:pt>
                <c:pt idx="16" formatCode="_-* #,##0.0_-;\-* #,##0.0_-;_-* &quot;-&quot;??_-;_-@_-">
                  <c:v>8.5</c:v>
                </c:pt>
                <c:pt idx="17" formatCode="_-* #,##0.0_-;\-* #,##0.0_-;_-* &quot;-&quot;??_-;_-@_-">
                  <c:v>9.6</c:v>
                </c:pt>
                <c:pt idx="19" formatCode="_-* #,##0.0_-;\-* #,##0.0_-;_-* &quot;-&quot;??_-;_-@_-">
                  <c:v>8.5</c:v>
                </c:pt>
                <c:pt idx="20" formatCode="_-* #,##0.0_-;\-* #,##0.0_-;_-* &quot;-&quot;??_-;_-@_-">
                  <c:v>9.5</c:v>
                </c:pt>
                <c:pt idx="21" formatCode="_-* #,##0.0_-;\-* #,##0.0_-;_-* &quot;-&quot;??_-;_-@_-">
                  <c:v>8.5971764705882343</c:v>
                </c:pt>
              </c:numCache>
            </c:numRef>
          </c:val>
        </c:ser>
        <c:ser>
          <c:idx val="3"/>
          <c:order val="3"/>
          <c:invertIfNegative val="0"/>
          <c:cat>
            <c:strRef>
              <c:f>'ITALIANO V^ B BOVIO'!$D$3:$D$24</c:f>
              <c:strCache>
                <c:ptCount val="22"/>
                <c:pt idx="0">
                  <c:v>PROVA ITALIANO V^ B BOVIIO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 </c:v>
                </c:pt>
                <c:pt idx="20">
                  <c:v>ALUNNO 19</c:v>
                </c:pt>
                <c:pt idx="21">
                  <c:v>MEDIA GENERALE</c:v>
                </c:pt>
              </c:strCache>
            </c:strRef>
          </c:cat>
          <c:val>
            <c:numRef>
              <c:f>'ITALIANO V^ B BOVIO'!$H$3:$H$24</c:f>
              <c:numCache>
                <c:formatCode>General</c:formatCode>
                <c:ptCount val="2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20346784"/>
        <c:axId val="-1220071360"/>
      </c:barChart>
      <c:catAx>
        <c:axId val="-122034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20071360"/>
        <c:crosses val="autoZero"/>
        <c:auto val="1"/>
        <c:lblAlgn val="ctr"/>
        <c:lblOffset val="100"/>
        <c:noMultiLvlLbl val="0"/>
      </c:catAx>
      <c:valAx>
        <c:axId val="-1220071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20346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'ITALIANO V^ C BOVIO'!$F$3</c:f>
              <c:strCache>
                <c:ptCount val="1"/>
                <c:pt idx="0">
                  <c:v>PROVA ITALIANO V^ C BOVIO</c:v>
                </c:pt>
              </c:strCache>
            </c:strRef>
          </c:tx>
          <c:invertIfNegative val="0"/>
          <c:cat>
            <c:strRef>
              <c:f>'ITALIANO V^ C BOVIO'!$E$4:$E$30</c:f>
              <c:strCache>
                <c:ptCount val="26"/>
                <c:pt idx="0">
                  <c:v>ALUNNO</c:v>
                </c:pt>
                <c:pt idx="1">
                  <c:v>ALUNNO 1</c:v>
                </c:pt>
                <c:pt idx="2">
                  <c:v>ALUNNO 2</c:v>
                </c:pt>
                <c:pt idx="3">
                  <c:v>ALUNNO 3</c:v>
                </c:pt>
                <c:pt idx="4">
                  <c:v>ALUNNO 4</c:v>
                </c:pt>
                <c:pt idx="5">
                  <c:v>ALUNNO 5</c:v>
                </c:pt>
                <c:pt idx="6">
                  <c:v>ALUNNO 6</c:v>
                </c:pt>
                <c:pt idx="7">
                  <c:v>ALUNNO 7</c:v>
                </c:pt>
                <c:pt idx="8">
                  <c:v>ALUNNO 8</c:v>
                </c:pt>
                <c:pt idx="9">
                  <c:v>ALUNNO 9</c:v>
                </c:pt>
                <c:pt idx="10">
                  <c:v>ALUNNO 10</c:v>
                </c:pt>
                <c:pt idx="11">
                  <c:v>ALUNNO 11</c:v>
                </c:pt>
                <c:pt idx="12">
                  <c:v>ALUNNO 12</c:v>
                </c:pt>
                <c:pt idx="13">
                  <c:v>ALUNNO 13</c:v>
                </c:pt>
                <c:pt idx="14">
                  <c:v>ALUNNO 14</c:v>
                </c:pt>
                <c:pt idx="15">
                  <c:v>ALUNNO 15</c:v>
                </c:pt>
                <c:pt idx="16">
                  <c:v>ALUNNO 16</c:v>
                </c:pt>
                <c:pt idx="17">
                  <c:v>ALUNNO 17</c:v>
                </c:pt>
                <c:pt idx="18">
                  <c:v>ALUNNO 18 </c:v>
                </c:pt>
                <c:pt idx="19">
                  <c:v>ALUNNO 19</c:v>
                </c:pt>
                <c:pt idx="20">
                  <c:v>ALUNNO 20</c:v>
                </c:pt>
                <c:pt idx="21">
                  <c:v>ALUNNO 21</c:v>
                </c:pt>
                <c:pt idx="22">
                  <c:v>ALUNNO 22</c:v>
                </c:pt>
                <c:pt idx="23">
                  <c:v>ALUNNO 23</c:v>
                </c:pt>
                <c:pt idx="24">
                  <c:v>ALUNNO 24</c:v>
                </c:pt>
                <c:pt idx="25">
                  <c:v>MEDIA GENERALE</c:v>
                </c:pt>
              </c:strCache>
            </c:strRef>
          </c:cat>
          <c:val>
            <c:numRef>
              <c:f>'ITALIANO V^ C BOVIO'!$F$4:$F$30</c:f>
              <c:numCache>
                <c:formatCode>General</c:formatCode>
                <c:ptCount val="27"/>
                <c:pt idx="0">
                  <c:v>0</c:v>
                </c:pt>
                <c:pt idx="1">
                  <c:v>35</c:v>
                </c:pt>
                <c:pt idx="3">
                  <c:v>36</c:v>
                </c:pt>
                <c:pt idx="4">
                  <c:v>47</c:v>
                </c:pt>
                <c:pt idx="5">
                  <c:v>32</c:v>
                </c:pt>
                <c:pt idx="6">
                  <c:v>27</c:v>
                </c:pt>
                <c:pt idx="8">
                  <c:v>29</c:v>
                </c:pt>
                <c:pt idx="9">
                  <c:v>35</c:v>
                </c:pt>
                <c:pt idx="11">
                  <c:v>46</c:v>
                </c:pt>
                <c:pt idx="13">
                  <c:v>35</c:v>
                </c:pt>
                <c:pt idx="14">
                  <c:v>41</c:v>
                </c:pt>
                <c:pt idx="15">
                  <c:v>47</c:v>
                </c:pt>
                <c:pt idx="16">
                  <c:v>39</c:v>
                </c:pt>
                <c:pt idx="17">
                  <c:v>48</c:v>
                </c:pt>
                <c:pt idx="18">
                  <c:v>35</c:v>
                </c:pt>
                <c:pt idx="20">
                  <c:v>46</c:v>
                </c:pt>
                <c:pt idx="21">
                  <c:v>50</c:v>
                </c:pt>
                <c:pt idx="22">
                  <c:v>41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</c:ser>
        <c:ser>
          <c:idx val="1"/>
          <c:order val="1"/>
          <c:tx>
            <c:strRef>
              <c:f>'ITALIANO V^ C BOVIO'!$G$3</c:f>
              <c:strCache>
                <c:ptCount val="1"/>
              </c:strCache>
            </c:strRef>
          </c:tx>
          <c:invertIfNegative val="0"/>
          <c:cat>
            <c:strRef>
              <c:f>'ITALIANO V^ C BOVIO'!$E$4:$E$30</c:f>
              <c:strCache>
                <c:ptCount val="26"/>
                <c:pt idx="0">
                  <c:v>ALUNNO</c:v>
                </c:pt>
                <c:pt idx="1">
                  <c:v>ALUNNO 1</c:v>
                </c:pt>
                <c:pt idx="2">
                  <c:v>ALUNNO 2</c:v>
                </c:pt>
                <c:pt idx="3">
                  <c:v>ALUNNO 3</c:v>
                </c:pt>
                <c:pt idx="4">
                  <c:v>ALUNNO 4</c:v>
                </c:pt>
                <c:pt idx="5">
                  <c:v>ALUNNO 5</c:v>
                </c:pt>
                <c:pt idx="6">
                  <c:v>ALUNNO 6</c:v>
                </c:pt>
                <c:pt idx="7">
                  <c:v>ALUNNO 7</c:v>
                </c:pt>
                <c:pt idx="8">
                  <c:v>ALUNNO 8</c:v>
                </c:pt>
                <c:pt idx="9">
                  <c:v>ALUNNO 9</c:v>
                </c:pt>
                <c:pt idx="10">
                  <c:v>ALUNNO 10</c:v>
                </c:pt>
                <c:pt idx="11">
                  <c:v>ALUNNO 11</c:v>
                </c:pt>
                <c:pt idx="12">
                  <c:v>ALUNNO 12</c:v>
                </c:pt>
                <c:pt idx="13">
                  <c:v>ALUNNO 13</c:v>
                </c:pt>
                <c:pt idx="14">
                  <c:v>ALUNNO 14</c:v>
                </c:pt>
                <c:pt idx="15">
                  <c:v>ALUNNO 15</c:v>
                </c:pt>
                <c:pt idx="16">
                  <c:v>ALUNNO 16</c:v>
                </c:pt>
                <c:pt idx="17">
                  <c:v>ALUNNO 17</c:v>
                </c:pt>
                <c:pt idx="18">
                  <c:v>ALUNNO 18 </c:v>
                </c:pt>
                <c:pt idx="19">
                  <c:v>ALUNNO 19</c:v>
                </c:pt>
                <c:pt idx="20">
                  <c:v>ALUNNO 20</c:v>
                </c:pt>
                <c:pt idx="21">
                  <c:v>ALUNNO 21</c:v>
                </c:pt>
                <c:pt idx="22">
                  <c:v>ALUNNO 22</c:v>
                </c:pt>
                <c:pt idx="23">
                  <c:v>ALUNNO 23</c:v>
                </c:pt>
                <c:pt idx="24">
                  <c:v>ALUNNO 24</c:v>
                </c:pt>
                <c:pt idx="25">
                  <c:v>MEDIA GENERALE</c:v>
                </c:pt>
              </c:strCache>
            </c:strRef>
          </c:cat>
          <c:val>
            <c:numRef>
              <c:f>'ITALIANO V^ C BOVIO'!$G$4:$G$30</c:f>
              <c:numCache>
                <c:formatCode>General</c:formatCode>
                <c:ptCount val="27"/>
                <c:pt idx="0">
                  <c:v>0</c:v>
                </c:pt>
                <c:pt idx="1">
                  <c:v>13</c:v>
                </c:pt>
                <c:pt idx="3">
                  <c:v>11</c:v>
                </c:pt>
                <c:pt idx="4">
                  <c:v>16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1</c:v>
                </c:pt>
                <c:pt idx="11">
                  <c:v>20</c:v>
                </c:pt>
                <c:pt idx="13">
                  <c:v>0</c:v>
                </c:pt>
                <c:pt idx="14">
                  <c:v>7</c:v>
                </c:pt>
                <c:pt idx="15">
                  <c:v>17</c:v>
                </c:pt>
                <c:pt idx="16">
                  <c:v>17</c:v>
                </c:pt>
                <c:pt idx="17">
                  <c:v>9</c:v>
                </c:pt>
                <c:pt idx="18">
                  <c:v>0</c:v>
                </c:pt>
                <c:pt idx="20">
                  <c:v>18</c:v>
                </c:pt>
                <c:pt idx="21">
                  <c:v>9</c:v>
                </c:pt>
                <c:pt idx="22">
                  <c:v>16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</c:ser>
        <c:ser>
          <c:idx val="2"/>
          <c:order val="2"/>
          <c:tx>
            <c:strRef>
              <c:f>'ITALIANO V^ C BOVIO'!$H$3</c:f>
              <c:strCache>
                <c:ptCount val="1"/>
              </c:strCache>
            </c:strRef>
          </c:tx>
          <c:invertIfNegative val="0"/>
          <c:cat>
            <c:strRef>
              <c:f>'ITALIANO V^ C BOVIO'!$E$4:$E$30</c:f>
              <c:strCache>
                <c:ptCount val="26"/>
                <c:pt idx="0">
                  <c:v>ALUNNO</c:v>
                </c:pt>
                <c:pt idx="1">
                  <c:v>ALUNNO 1</c:v>
                </c:pt>
                <c:pt idx="2">
                  <c:v>ALUNNO 2</c:v>
                </c:pt>
                <c:pt idx="3">
                  <c:v>ALUNNO 3</c:v>
                </c:pt>
                <c:pt idx="4">
                  <c:v>ALUNNO 4</c:v>
                </c:pt>
                <c:pt idx="5">
                  <c:v>ALUNNO 5</c:v>
                </c:pt>
                <c:pt idx="6">
                  <c:v>ALUNNO 6</c:v>
                </c:pt>
                <c:pt idx="7">
                  <c:v>ALUNNO 7</c:v>
                </c:pt>
                <c:pt idx="8">
                  <c:v>ALUNNO 8</c:v>
                </c:pt>
                <c:pt idx="9">
                  <c:v>ALUNNO 9</c:v>
                </c:pt>
                <c:pt idx="10">
                  <c:v>ALUNNO 10</c:v>
                </c:pt>
                <c:pt idx="11">
                  <c:v>ALUNNO 11</c:v>
                </c:pt>
                <c:pt idx="12">
                  <c:v>ALUNNO 12</c:v>
                </c:pt>
                <c:pt idx="13">
                  <c:v>ALUNNO 13</c:v>
                </c:pt>
                <c:pt idx="14">
                  <c:v>ALUNNO 14</c:v>
                </c:pt>
                <c:pt idx="15">
                  <c:v>ALUNNO 15</c:v>
                </c:pt>
                <c:pt idx="16">
                  <c:v>ALUNNO 16</c:v>
                </c:pt>
                <c:pt idx="17">
                  <c:v>ALUNNO 17</c:v>
                </c:pt>
                <c:pt idx="18">
                  <c:v>ALUNNO 18 </c:v>
                </c:pt>
                <c:pt idx="19">
                  <c:v>ALUNNO 19</c:v>
                </c:pt>
                <c:pt idx="20">
                  <c:v>ALUNNO 20</c:v>
                </c:pt>
                <c:pt idx="21">
                  <c:v>ALUNNO 21</c:v>
                </c:pt>
                <c:pt idx="22">
                  <c:v>ALUNNO 22</c:v>
                </c:pt>
                <c:pt idx="23">
                  <c:v>ALUNNO 23</c:v>
                </c:pt>
                <c:pt idx="24">
                  <c:v>ALUNNO 24</c:v>
                </c:pt>
                <c:pt idx="25">
                  <c:v>MEDIA GENERALE</c:v>
                </c:pt>
              </c:strCache>
            </c:strRef>
          </c:cat>
          <c:val>
            <c:numRef>
              <c:f>'ITALIANO V^ C BOVIO'!$H$4:$H$30</c:f>
              <c:numCache>
                <c:formatCode>_-* #,##0.0_-;\-* #,##0.0_-;_-* "-"??_-;_-@_-</c:formatCode>
                <c:ptCount val="27"/>
                <c:pt idx="0" formatCode="General">
                  <c:v>0</c:v>
                </c:pt>
                <c:pt idx="1">
                  <c:v>6.4</c:v>
                </c:pt>
                <c:pt idx="3">
                  <c:v>6.2</c:v>
                </c:pt>
                <c:pt idx="4">
                  <c:v>8.4</c:v>
                </c:pt>
                <c:pt idx="5">
                  <c:v>4.2</c:v>
                </c:pt>
                <c:pt idx="6">
                  <c:v>3.6</c:v>
                </c:pt>
                <c:pt idx="8">
                  <c:v>3.8</c:v>
                </c:pt>
                <c:pt idx="9">
                  <c:v>4.8</c:v>
                </c:pt>
                <c:pt idx="11">
                  <c:v>8.8000000000000007</c:v>
                </c:pt>
                <c:pt idx="13">
                  <c:v>4.5999999999999996</c:v>
                </c:pt>
                <c:pt idx="14">
                  <c:v>6.8</c:v>
                </c:pt>
                <c:pt idx="15">
                  <c:v>8.5</c:v>
                </c:pt>
                <c:pt idx="16">
                  <c:v>7.4</c:v>
                </c:pt>
                <c:pt idx="17">
                  <c:v>7.6</c:v>
                </c:pt>
                <c:pt idx="18">
                  <c:v>4.5999999999999996</c:v>
                </c:pt>
                <c:pt idx="20">
                  <c:v>8.5</c:v>
                </c:pt>
                <c:pt idx="21">
                  <c:v>7.8</c:v>
                </c:pt>
                <c:pt idx="22">
                  <c:v>7.6</c:v>
                </c:pt>
                <c:pt idx="23">
                  <c:v>2.4</c:v>
                </c:pt>
                <c:pt idx="24">
                  <c:v>2</c:v>
                </c:pt>
                <c:pt idx="25">
                  <c:v>5.9999999999999991</c:v>
                </c:pt>
              </c:numCache>
            </c:numRef>
          </c:val>
        </c:ser>
        <c:ser>
          <c:idx val="3"/>
          <c:order val="3"/>
          <c:tx>
            <c:strRef>
              <c:f>'ITALIANO V^ C BOVIO'!$I$3</c:f>
              <c:strCache>
                <c:ptCount val="1"/>
              </c:strCache>
            </c:strRef>
          </c:tx>
          <c:invertIfNegative val="0"/>
          <c:cat>
            <c:strRef>
              <c:f>'ITALIANO V^ C BOVIO'!$E$4:$E$30</c:f>
              <c:strCache>
                <c:ptCount val="26"/>
                <c:pt idx="0">
                  <c:v>ALUNNO</c:v>
                </c:pt>
                <c:pt idx="1">
                  <c:v>ALUNNO 1</c:v>
                </c:pt>
                <c:pt idx="2">
                  <c:v>ALUNNO 2</c:v>
                </c:pt>
                <c:pt idx="3">
                  <c:v>ALUNNO 3</c:v>
                </c:pt>
                <c:pt idx="4">
                  <c:v>ALUNNO 4</c:v>
                </c:pt>
                <c:pt idx="5">
                  <c:v>ALUNNO 5</c:v>
                </c:pt>
                <c:pt idx="6">
                  <c:v>ALUNNO 6</c:v>
                </c:pt>
                <c:pt idx="7">
                  <c:v>ALUNNO 7</c:v>
                </c:pt>
                <c:pt idx="8">
                  <c:v>ALUNNO 8</c:v>
                </c:pt>
                <c:pt idx="9">
                  <c:v>ALUNNO 9</c:v>
                </c:pt>
                <c:pt idx="10">
                  <c:v>ALUNNO 10</c:v>
                </c:pt>
                <c:pt idx="11">
                  <c:v>ALUNNO 11</c:v>
                </c:pt>
                <c:pt idx="12">
                  <c:v>ALUNNO 12</c:v>
                </c:pt>
                <c:pt idx="13">
                  <c:v>ALUNNO 13</c:v>
                </c:pt>
                <c:pt idx="14">
                  <c:v>ALUNNO 14</c:v>
                </c:pt>
                <c:pt idx="15">
                  <c:v>ALUNNO 15</c:v>
                </c:pt>
                <c:pt idx="16">
                  <c:v>ALUNNO 16</c:v>
                </c:pt>
                <c:pt idx="17">
                  <c:v>ALUNNO 17</c:v>
                </c:pt>
                <c:pt idx="18">
                  <c:v>ALUNNO 18 </c:v>
                </c:pt>
                <c:pt idx="19">
                  <c:v>ALUNNO 19</c:v>
                </c:pt>
                <c:pt idx="20">
                  <c:v>ALUNNO 20</c:v>
                </c:pt>
                <c:pt idx="21">
                  <c:v>ALUNNO 21</c:v>
                </c:pt>
                <c:pt idx="22">
                  <c:v>ALUNNO 22</c:v>
                </c:pt>
                <c:pt idx="23">
                  <c:v>ALUNNO 23</c:v>
                </c:pt>
                <c:pt idx="24">
                  <c:v>ALUNNO 24</c:v>
                </c:pt>
                <c:pt idx="25">
                  <c:v>MEDIA GENERALE</c:v>
                </c:pt>
              </c:strCache>
            </c:strRef>
          </c:cat>
          <c:val>
            <c:numRef>
              <c:f>'ITALIANO V^ C BOVIO'!$I$4:$I$30</c:f>
              <c:numCache>
                <c:formatCode>General</c:formatCode>
                <c:ptCount val="27"/>
              </c:numCache>
            </c:numRef>
          </c:val>
        </c:ser>
        <c:ser>
          <c:idx val="4"/>
          <c:order val="4"/>
          <c:tx>
            <c:strRef>
              <c:f>'ITALIANO V^ C BOVIO'!$J$3</c:f>
              <c:strCache>
                <c:ptCount val="1"/>
              </c:strCache>
            </c:strRef>
          </c:tx>
          <c:invertIfNegative val="0"/>
          <c:cat>
            <c:strRef>
              <c:f>'ITALIANO V^ C BOVIO'!$E$4:$E$30</c:f>
              <c:strCache>
                <c:ptCount val="26"/>
                <c:pt idx="0">
                  <c:v>ALUNNO</c:v>
                </c:pt>
                <c:pt idx="1">
                  <c:v>ALUNNO 1</c:v>
                </c:pt>
                <c:pt idx="2">
                  <c:v>ALUNNO 2</c:v>
                </c:pt>
                <c:pt idx="3">
                  <c:v>ALUNNO 3</c:v>
                </c:pt>
                <c:pt idx="4">
                  <c:v>ALUNNO 4</c:v>
                </c:pt>
                <c:pt idx="5">
                  <c:v>ALUNNO 5</c:v>
                </c:pt>
                <c:pt idx="6">
                  <c:v>ALUNNO 6</c:v>
                </c:pt>
                <c:pt idx="7">
                  <c:v>ALUNNO 7</c:v>
                </c:pt>
                <c:pt idx="8">
                  <c:v>ALUNNO 8</c:v>
                </c:pt>
                <c:pt idx="9">
                  <c:v>ALUNNO 9</c:v>
                </c:pt>
                <c:pt idx="10">
                  <c:v>ALUNNO 10</c:v>
                </c:pt>
                <c:pt idx="11">
                  <c:v>ALUNNO 11</c:v>
                </c:pt>
                <c:pt idx="12">
                  <c:v>ALUNNO 12</c:v>
                </c:pt>
                <c:pt idx="13">
                  <c:v>ALUNNO 13</c:v>
                </c:pt>
                <c:pt idx="14">
                  <c:v>ALUNNO 14</c:v>
                </c:pt>
                <c:pt idx="15">
                  <c:v>ALUNNO 15</c:v>
                </c:pt>
                <c:pt idx="16">
                  <c:v>ALUNNO 16</c:v>
                </c:pt>
                <c:pt idx="17">
                  <c:v>ALUNNO 17</c:v>
                </c:pt>
                <c:pt idx="18">
                  <c:v>ALUNNO 18 </c:v>
                </c:pt>
                <c:pt idx="19">
                  <c:v>ALUNNO 19</c:v>
                </c:pt>
                <c:pt idx="20">
                  <c:v>ALUNNO 20</c:v>
                </c:pt>
                <c:pt idx="21">
                  <c:v>ALUNNO 21</c:v>
                </c:pt>
                <c:pt idx="22">
                  <c:v>ALUNNO 22</c:v>
                </c:pt>
                <c:pt idx="23">
                  <c:v>ALUNNO 23</c:v>
                </c:pt>
                <c:pt idx="24">
                  <c:v>ALUNNO 24</c:v>
                </c:pt>
                <c:pt idx="25">
                  <c:v>MEDIA GENERALE</c:v>
                </c:pt>
              </c:strCache>
            </c:strRef>
          </c:cat>
          <c:val>
            <c:numRef>
              <c:f>'ITALIANO V^ C BOVIO'!$J$4:$J$30</c:f>
              <c:numCache>
                <c:formatCode>General</c:formatCode>
                <c:ptCount val="2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20337536"/>
        <c:axId val="-1220352224"/>
      </c:barChart>
      <c:catAx>
        <c:axId val="-1220337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20352224"/>
        <c:crosses val="autoZero"/>
        <c:auto val="1"/>
        <c:lblAlgn val="ctr"/>
        <c:lblOffset val="100"/>
        <c:noMultiLvlLbl val="0"/>
      </c:catAx>
      <c:valAx>
        <c:axId val="-1220352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20337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'ITALIANO V^ D BOVIO'!$F$3</c:f>
              <c:strCache>
                <c:ptCount val="1"/>
                <c:pt idx="0">
                  <c:v>PROVA ITALIANO V^ D BOVIO</c:v>
                </c:pt>
              </c:strCache>
            </c:strRef>
          </c:tx>
          <c:invertIfNegative val="0"/>
          <c:cat>
            <c:strRef>
              <c:f>'ITALIANO V^ D BOVIO'!$E$4:$E$24</c:f>
              <c:strCache>
                <c:ptCount val="21"/>
                <c:pt idx="0">
                  <c:v>ALUNNO</c:v>
                </c:pt>
                <c:pt idx="1">
                  <c:v>ALUNNO 1</c:v>
                </c:pt>
                <c:pt idx="2">
                  <c:v>ALUNNO 2</c:v>
                </c:pt>
                <c:pt idx="3">
                  <c:v>ALUNNO 3</c:v>
                </c:pt>
                <c:pt idx="4">
                  <c:v>ALUNNO 4</c:v>
                </c:pt>
                <c:pt idx="5">
                  <c:v>ALUNNO 5</c:v>
                </c:pt>
                <c:pt idx="6">
                  <c:v>ALUNNO 6</c:v>
                </c:pt>
                <c:pt idx="7">
                  <c:v>ALUNNO 7</c:v>
                </c:pt>
                <c:pt idx="8">
                  <c:v>ALUNNO 8</c:v>
                </c:pt>
                <c:pt idx="9">
                  <c:v>ALUNNO 9</c:v>
                </c:pt>
                <c:pt idx="10">
                  <c:v>ALUNNO 10</c:v>
                </c:pt>
                <c:pt idx="11">
                  <c:v>ALUNNO 11</c:v>
                </c:pt>
                <c:pt idx="12">
                  <c:v>ALUNNO 12</c:v>
                </c:pt>
                <c:pt idx="13">
                  <c:v>ALUNNO 13</c:v>
                </c:pt>
                <c:pt idx="14">
                  <c:v>ALUNNO 14</c:v>
                </c:pt>
                <c:pt idx="15">
                  <c:v>ALUNNO 15</c:v>
                </c:pt>
                <c:pt idx="16">
                  <c:v>ALUNNO 16</c:v>
                </c:pt>
                <c:pt idx="17">
                  <c:v>ALUNNO 17</c:v>
                </c:pt>
                <c:pt idx="18">
                  <c:v>ALUNNO 18 </c:v>
                </c:pt>
                <c:pt idx="19">
                  <c:v>ALUNNO 19</c:v>
                </c:pt>
                <c:pt idx="20">
                  <c:v>MEDIA GENERALE</c:v>
                </c:pt>
              </c:strCache>
            </c:strRef>
          </c:cat>
          <c:val>
            <c:numRef>
              <c:f>'ITALIANO V^ D BOVIO'!$F$4:$F$24</c:f>
              <c:numCache>
                <c:formatCode>General</c:formatCode>
                <c:ptCount val="21"/>
                <c:pt idx="0">
                  <c:v>0</c:v>
                </c:pt>
                <c:pt idx="2">
                  <c:v>21</c:v>
                </c:pt>
                <c:pt idx="3">
                  <c:v>33</c:v>
                </c:pt>
                <c:pt idx="4">
                  <c:v>34</c:v>
                </c:pt>
                <c:pt idx="6">
                  <c:v>38</c:v>
                </c:pt>
                <c:pt idx="7">
                  <c:v>48</c:v>
                </c:pt>
                <c:pt idx="8">
                  <c:v>38</c:v>
                </c:pt>
                <c:pt idx="9">
                  <c:v>44</c:v>
                </c:pt>
                <c:pt idx="11">
                  <c:v>33</c:v>
                </c:pt>
                <c:pt idx="12">
                  <c:v>37</c:v>
                </c:pt>
                <c:pt idx="13">
                  <c:v>40</c:v>
                </c:pt>
                <c:pt idx="14">
                  <c:v>47</c:v>
                </c:pt>
                <c:pt idx="15">
                  <c:v>45</c:v>
                </c:pt>
                <c:pt idx="16">
                  <c:v>41</c:v>
                </c:pt>
                <c:pt idx="17">
                  <c:v>43</c:v>
                </c:pt>
                <c:pt idx="18">
                  <c:v>35</c:v>
                </c:pt>
              </c:numCache>
            </c:numRef>
          </c:val>
        </c:ser>
        <c:ser>
          <c:idx val="1"/>
          <c:order val="1"/>
          <c:tx>
            <c:strRef>
              <c:f>'ITALIANO V^ D BOVIO'!$G$3</c:f>
              <c:strCache>
                <c:ptCount val="1"/>
              </c:strCache>
            </c:strRef>
          </c:tx>
          <c:invertIfNegative val="0"/>
          <c:cat>
            <c:strRef>
              <c:f>'ITALIANO V^ D BOVIO'!$E$4:$E$24</c:f>
              <c:strCache>
                <c:ptCount val="21"/>
                <c:pt idx="0">
                  <c:v>ALUNNO</c:v>
                </c:pt>
                <c:pt idx="1">
                  <c:v>ALUNNO 1</c:v>
                </c:pt>
                <c:pt idx="2">
                  <c:v>ALUNNO 2</c:v>
                </c:pt>
                <c:pt idx="3">
                  <c:v>ALUNNO 3</c:v>
                </c:pt>
                <c:pt idx="4">
                  <c:v>ALUNNO 4</c:v>
                </c:pt>
                <c:pt idx="5">
                  <c:v>ALUNNO 5</c:v>
                </c:pt>
                <c:pt idx="6">
                  <c:v>ALUNNO 6</c:v>
                </c:pt>
                <c:pt idx="7">
                  <c:v>ALUNNO 7</c:v>
                </c:pt>
                <c:pt idx="8">
                  <c:v>ALUNNO 8</c:v>
                </c:pt>
                <c:pt idx="9">
                  <c:v>ALUNNO 9</c:v>
                </c:pt>
                <c:pt idx="10">
                  <c:v>ALUNNO 10</c:v>
                </c:pt>
                <c:pt idx="11">
                  <c:v>ALUNNO 11</c:v>
                </c:pt>
                <c:pt idx="12">
                  <c:v>ALUNNO 12</c:v>
                </c:pt>
                <c:pt idx="13">
                  <c:v>ALUNNO 13</c:v>
                </c:pt>
                <c:pt idx="14">
                  <c:v>ALUNNO 14</c:v>
                </c:pt>
                <c:pt idx="15">
                  <c:v>ALUNNO 15</c:v>
                </c:pt>
                <c:pt idx="16">
                  <c:v>ALUNNO 16</c:v>
                </c:pt>
                <c:pt idx="17">
                  <c:v>ALUNNO 17</c:v>
                </c:pt>
                <c:pt idx="18">
                  <c:v>ALUNNO 18 </c:v>
                </c:pt>
                <c:pt idx="19">
                  <c:v>ALUNNO 19</c:v>
                </c:pt>
                <c:pt idx="20">
                  <c:v>MEDIA GENERALE</c:v>
                </c:pt>
              </c:strCache>
            </c:strRef>
          </c:cat>
          <c:val>
            <c:numRef>
              <c:f>'ITALIANO V^ D BOVIO'!$G$4:$G$24</c:f>
              <c:numCache>
                <c:formatCode>General</c:formatCode>
                <c:ptCount val="21"/>
                <c:pt idx="0">
                  <c:v>0</c:v>
                </c:pt>
                <c:pt idx="2">
                  <c:v>14</c:v>
                </c:pt>
                <c:pt idx="3">
                  <c:v>7</c:v>
                </c:pt>
                <c:pt idx="4">
                  <c:v>7</c:v>
                </c:pt>
                <c:pt idx="6">
                  <c:v>7</c:v>
                </c:pt>
                <c:pt idx="7">
                  <c:v>15</c:v>
                </c:pt>
                <c:pt idx="8">
                  <c:v>10</c:v>
                </c:pt>
                <c:pt idx="9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20</c:v>
                </c:pt>
                <c:pt idx="15">
                  <c:v>15</c:v>
                </c:pt>
                <c:pt idx="16">
                  <c:v>16</c:v>
                </c:pt>
                <c:pt idx="17">
                  <c:v>20</c:v>
                </c:pt>
                <c:pt idx="18">
                  <c:v>16</c:v>
                </c:pt>
              </c:numCache>
            </c:numRef>
          </c:val>
        </c:ser>
        <c:ser>
          <c:idx val="2"/>
          <c:order val="2"/>
          <c:tx>
            <c:strRef>
              <c:f>'ITALIANO V^ D BOVIO'!$H$3</c:f>
              <c:strCache>
                <c:ptCount val="1"/>
              </c:strCache>
            </c:strRef>
          </c:tx>
          <c:invertIfNegative val="0"/>
          <c:cat>
            <c:strRef>
              <c:f>'ITALIANO V^ D BOVIO'!$E$4:$E$24</c:f>
              <c:strCache>
                <c:ptCount val="21"/>
                <c:pt idx="0">
                  <c:v>ALUNNO</c:v>
                </c:pt>
                <c:pt idx="1">
                  <c:v>ALUNNO 1</c:v>
                </c:pt>
                <c:pt idx="2">
                  <c:v>ALUNNO 2</c:v>
                </c:pt>
                <c:pt idx="3">
                  <c:v>ALUNNO 3</c:v>
                </c:pt>
                <c:pt idx="4">
                  <c:v>ALUNNO 4</c:v>
                </c:pt>
                <c:pt idx="5">
                  <c:v>ALUNNO 5</c:v>
                </c:pt>
                <c:pt idx="6">
                  <c:v>ALUNNO 6</c:v>
                </c:pt>
                <c:pt idx="7">
                  <c:v>ALUNNO 7</c:v>
                </c:pt>
                <c:pt idx="8">
                  <c:v>ALUNNO 8</c:v>
                </c:pt>
                <c:pt idx="9">
                  <c:v>ALUNNO 9</c:v>
                </c:pt>
                <c:pt idx="10">
                  <c:v>ALUNNO 10</c:v>
                </c:pt>
                <c:pt idx="11">
                  <c:v>ALUNNO 11</c:v>
                </c:pt>
                <c:pt idx="12">
                  <c:v>ALUNNO 12</c:v>
                </c:pt>
                <c:pt idx="13">
                  <c:v>ALUNNO 13</c:v>
                </c:pt>
                <c:pt idx="14">
                  <c:v>ALUNNO 14</c:v>
                </c:pt>
                <c:pt idx="15">
                  <c:v>ALUNNO 15</c:v>
                </c:pt>
                <c:pt idx="16">
                  <c:v>ALUNNO 16</c:v>
                </c:pt>
                <c:pt idx="17">
                  <c:v>ALUNNO 17</c:v>
                </c:pt>
                <c:pt idx="18">
                  <c:v>ALUNNO 18 </c:v>
                </c:pt>
                <c:pt idx="19">
                  <c:v>ALUNNO 19</c:v>
                </c:pt>
                <c:pt idx="20">
                  <c:v>MEDIA GENERALE</c:v>
                </c:pt>
              </c:strCache>
            </c:strRef>
          </c:cat>
          <c:val>
            <c:numRef>
              <c:f>'ITALIANO V^ D BOVIO'!$H$4:$H$24</c:f>
              <c:numCache>
                <c:formatCode>_-* #,##0.0_-;\-* #,##0.0_-;_-* "-"??_-;_-@_-</c:formatCode>
                <c:ptCount val="21"/>
                <c:pt idx="0" formatCode="General">
                  <c:v>0</c:v>
                </c:pt>
                <c:pt idx="2">
                  <c:v>4.4000000000000004</c:v>
                </c:pt>
                <c:pt idx="3">
                  <c:v>5</c:v>
                </c:pt>
                <c:pt idx="4">
                  <c:v>5.0999999999999996</c:v>
                </c:pt>
                <c:pt idx="6">
                  <c:v>5.6</c:v>
                </c:pt>
                <c:pt idx="7">
                  <c:v>7.9</c:v>
                </c:pt>
                <c:pt idx="8">
                  <c:v>6</c:v>
                </c:pt>
                <c:pt idx="9">
                  <c:v>7.4</c:v>
                </c:pt>
                <c:pt idx="11">
                  <c:v>6</c:v>
                </c:pt>
                <c:pt idx="12">
                  <c:v>6.5</c:v>
                </c:pt>
                <c:pt idx="13">
                  <c:v>6.9</c:v>
                </c:pt>
                <c:pt idx="14">
                  <c:v>8.4</c:v>
                </c:pt>
                <c:pt idx="15">
                  <c:v>7.5</c:v>
                </c:pt>
                <c:pt idx="16">
                  <c:v>7.2</c:v>
                </c:pt>
                <c:pt idx="17">
                  <c:v>7.9</c:v>
                </c:pt>
                <c:pt idx="18">
                  <c:v>6.4</c:v>
                </c:pt>
                <c:pt idx="20">
                  <c:v>6.5466666666666677</c:v>
                </c:pt>
              </c:numCache>
            </c:numRef>
          </c:val>
        </c:ser>
        <c:ser>
          <c:idx val="3"/>
          <c:order val="3"/>
          <c:tx>
            <c:strRef>
              <c:f>'ITALIANO V^ D BOVIO'!$I$3</c:f>
              <c:strCache>
                <c:ptCount val="1"/>
              </c:strCache>
            </c:strRef>
          </c:tx>
          <c:invertIfNegative val="0"/>
          <c:cat>
            <c:strRef>
              <c:f>'ITALIANO V^ D BOVIO'!$E$4:$E$24</c:f>
              <c:strCache>
                <c:ptCount val="21"/>
                <c:pt idx="0">
                  <c:v>ALUNNO</c:v>
                </c:pt>
                <c:pt idx="1">
                  <c:v>ALUNNO 1</c:v>
                </c:pt>
                <c:pt idx="2">
                  <c:v>ALUNNO 2</c:v>
                </c:pt>
                <c:pt idx="3">
                  <c:v>ALUNNO 3</c:v>
                </c:pt>
                <c:pt idx="4">
                  <c:v>ALUNNO 4</c:v>
                </c:pt>
                <c:pt idx="5">
                  <c:v>ALUNNO 5</c:v>
                </c:pt>
                <c:pt idx="6">
                  <c:v>ALUNNO 6</c:v>
                </c:pt>
                <c:pt idx="7">
                  <c:v>ALUNNO 7</c:v>
                </c:pt>
                <c:pt idx="8">
                  <c:v>ALUNNO 8</c:v>
                </c:pt>
                <c:pt idx="9">
                  <c:v>ALUNNO 9</c:v>
                </c:pt>
                <c:pt idx="10">
                  <c:v>ALUNNO 10</c:v>
                </c:pt>
                <c:pt idx="11">
                  <c:v>ALUNNO 11</c:v>
                </c:pt>
                <c:pt idx="12">
                  <c:v>ALUNNO 12</c:v>
                </c:pt>
                <c:pt idx="13">
                  <c:v>ALUNNO 13</c:v>
                </c:pt>
                <c:pt idx="14">
                  <c:v>ALUNNO 14</c:v>
                </c:pt>
                <c:pt idx="15">
                  <c:v>ALUNNO 15</c:v>
                </c:pt>
                <c:pt idx="16">
                  <c:v>ALUNNO 16</c:v>
                </c:pt>
                <c:pt idx="17">
                  <c:v>ALUNNO 17</c:v>
                </c:pt>
                <c:pt idx="18">
                  <c:v>ALUNNO 18 </c:v>
                </c:pt>
                <c:pt idx="19">
                  <c:v>ALUNNO 19</c:v>
                </c:pt>
                <c:pt idx="20">
                  <c:v>MEDIA GENERALE</c:v>
                </c:pt>
              </c:strCache>
            </c:strRef>
          </c:cat>
          <c:val>
            <c:numRef>
              <c:f>'ITALIANO V^ D BOVIO'!$I$4:$I$24</c:f>
              <c:numCache>
                <c:formatCode>General</c:formatCode>
                <c:ptCount val="2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8697120"/>
        <c:axId val="-1218706368"/>
      </c:barChart>
      <c:catAx>
        <c:axId val="-1218697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8706368"/>
        <c:crosses val="autoZero"/>
        <c:auto val="1"/>
        <c:lblAlgn val="ctr"/>
        <c:lblOffset val="100"/>
        <c:noMultiLvlLbl val="0"/>
      </c:catAx>
      <c:valAx>
        <c:axId val="-1218706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8697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'ITALIANO V^ E BOVIO'!$F$4</c:f>
              <c:strCache>
                <c:ptCount val="1"/>
                <c:pt idx="0">
                  <c:v>PROVA ITALIANO V^ E BOVIO</c:v>
                </c:pt>
              </c:strCache>
            </c:strRef>
          </c:tx>
          <c:invertIfNegative val="0"/>
          <c:cat>
            <c:strRef>
              <c:f>'ITALIANO V^ E BOVIO'!$E$5:$E$24</c:f>
              <c:strCache>
                <c:ptCount val="19"/>
                <c:pt idx="0">
                  <c:v>ALUNNO</c:v>
                </c:pt>
                <c:pt idx="1">
                  <c:v>ALUNNO 1</c:v>
                </c:pt>
                <c:pt idx="2">
                  <c:v>ALUNNO 2</c:v>
                </c:pt>
                <c:pt idx="3">
                  <c:v>ALUNNO 3</c:v>
                </c:pt>
                <c:pt idx="4">
                  <c:v>ALUNNO 4</c:v>
                </c:pt>
                <c:pt idx="5">
                  <c:v>ALUNNO 5</c:v>
                </c:pt>
                <c:pt idx="6">
                  <c:v>ALUNNO 6</c:v>
                </c:pt>
                <c:pt idx="7">
                  <c:v>ALUNNO 7</c:v>
                </c:pt>
                <c:pt idx="8">
                  <c:v>ALUNNO 8</c:v>
                </c:pt>
                <c:pt idx="9">
                  <c:v>ALUNNO 9</c:v>
                </c:pt>
                <c:pt idx="10">
                  <c:v>ALUNNO 10</c:v>
                </c:pt>
                <c:pt idx="11">
                  <c:v>ALUNNO 11</c:v>
                </c:pt>
                <c:pt idx="12">
                  <c:v>ALUNNO 12</c:v>
                </c:pt>
                <c:pt idx="13">
                  <c:v>ALUNNO 13</c:v>
                </c:pt>
                <c:pt idx="14">
                  <c:v>ALUNNO 14</c:v>
                </c:pt>
                <c:pt idx="15">
                  <c:v>ALUNNO 15</c:v>
                </c:pt>
                <c:pt idx="16">
                  <c:v>ALUNNO 16</c:v>
                </c:pt>
                <c:pt idx="17">
                  <c:v>ALUNNO 17</c:v>
                </c:pt>
                <c:pt idx="18">
                  <c:v>MEDIA GENERALE</c:v>
                </c:pt>
              </c:strCache>
            </c:strRef>
          </c:cat>
          <c:val>
            <c:numRef>
              <c:f>'ITALIANO V^ E BOVIO'!$F$5:$F$24</c:f>
              <c:numCache>
                <c:formatCode>General</c:formatCode>
                <c:ptCount val="20"/>
                <c:pt idx="0">
                  <c:v>0</c:v>
                </c:pt>
                <c:pt idx="1">
                  <c:v>56</c:v>
                </c:pt>
                <c:pt idx="3">
                  <c:v>54</c:v>
                </c:pt>
                <c:pt idx="4">
                  <c:v>47</c:v>
                </c:pt>
                <c:pt idx="5">
                  <c:v>48</c:v>
                </c:pt>
                <c:pt idx="6">
                  <c:v>57</c:v>
                </c:pt>
                <c:pt idx="7">
                  <c:v>53</c:v>
                </c:pt>
                <c:pt idx="8">
                  <c:v>0</c:v>
                </c:pt>
                <c:pt idx="9">
                  <c:v>54</c:v>
                </c:pt>
                <c:pt idx="10">
                  <c:v>39</c:v>
                </c:pt>
                <c:pt idx="12">
                  <c:v>38</c:v>
                </c:pt>
                <c:pt idx="13">
                  <c:v>50</c:v>
                </c:pt>
                <c:pt idx="14">
                  <c:v>56</c:v>
                </c:pt>
                <c:pt idx="15">
                  <c:v>52</c:v>
                </c:pt>
                <c:pt idx="16">
                  <c:v>54</c:v>
                </c:pt>
              </c:numCache>
            </c:numRef>
          </c:val>
        </c:ser>
        <c:ser>
          <c:idx val="1"/>
          <c:order val="1"/>
          <c:tx>
            <c:strRef>
              <c:f>'ITALIANO V^ E BOVIO'!$G$4</c:f>
              <c:strCache>
                <c:ptCount val="1"/>
              </c:strCache>
            </c:strRef>
          </c:tx>
          <c:invertIfNegative val="0"/>
          <c:cat>
            <c:strRef>
              <c:f>'ITALIANO V^ E BOVIO'!$E$5:$E$24</c:f>
              <c:strCache>
                <c:ptCount val="19"/>
                <c:pt idx="0">
                  <c:v>ALUNNO</c:v>
                </c:pt>
                <c:pt idx="1">
                  <c:v>ALUNNO 1</c:v>
                </c:pt>
                <c:pt idx="2">
                  <c:v>ALUNNO 2</c:v>
                </c:pt>
                <c:pt idx="3">
                  <c:v>ALUNNO 3</c:v>
                </c:pt>
                <c:pt idx="4">
                  <c:v>ALUNNO 4</c:v>
                </c:pt>
                <c:pt idx="5">
                  <c:v>ALUNNO 5</c:v>
                </c:pt>
                <c:pt idx="6">
                  <c:v>ALUNNO 6</c:v>
                </c:pt>
                <c:pt idx="7">
                  <c:v>ALUNNO 7</c:v>
                </c:pt>
                <c:pt idx="8">
                  <c:v>ALUNNO 8</c:v>
                </c:pt>
                <c:pt idx="9">
                  <c:v>ALUNNO 9</c:v>
                </c:pt>
                <c:pt idx="10">
                  <c:v>ALUNNO 10</c:v>
                </c:pt>
                <c:pt idx="11">
                  <c:v>ALUNNO 11</c:v>
                </c:pt>
                <c:pt idx="12">
                  <c:v>ALUNNO 12</c:v>
                </c:pt>
                <c:pt idx="13">
                  <c:v>ALUNNO 13</c:v>
                </c:pt>
                <c:pt idx="14">
                  <c:v>ALUNNO 14</c:v>
                </c:pt>
                <c:pt idx="15">
                  <c:v>ALUNNO 15</c:v>
                </c:pt>
                <c:pt idx="16">
                  <c:v>ALUNNO 16</c:v>
                </c:pt>
                <c:pt idx="17">
                  <c:v>ALUNNO 17</c:v>
                </c:pt>
                <c:pt idx="18">
                  <c:v>MEDIA GENERALE</c:v>
                </c:pt>
              </c:strCache>
            </c:strRef>
          </c:cat>
          <c:val>
            <c:numRef>
              <c:f>'ITALIANO V^ E BOVIO'!$G$5:$G$24</c:f>
              <c:numCache>
                <c:formatCode>General</c:formatCode>
                <c:ptCount val="20"/>
                <c:pt idx="0">
                  <c:v>0</c:v>
                </c:pt>
                <c:pt idx="1">
                  <c:v>21</c:v>
                </c:pt>
                <c:pt idx="3">
                  <c:v>20</c:v>
                </c:pt>
                <c:pt idx="4">
                  <c:v>17</c:v>
                </c:pt>
                <c:pt idx="5">
                  <c:v>20</c:v>
                </c:pt>
                <c:pt idx="6">
                  <c:v>21</c:v>
                </c:pt>
                <c:pt idx="7">
                  <c:v>21</c:v>
                </c:pt>
                <c:pt idx="9">
                  <c:v>22</c:v>
                </c:pt>
                <c:pt idx="10">
                  <c:v>18</c:v>
                </c:pt>
                <c:pt idx="12">
                  <c:v>16</c:v>
                </c:pt>
                <c:pt idx="13">
                  <c:v>20</c:v>
                </c:pt>
                <c:pt idx="14">
                  <c:v>21</c:v>
                </c:pt>
                <c:pt idx="15">
                  <c:v>20</c:v>
                </c:pt>
                <c:pt idx="16">
                  <c:v>20</c:v>
                </c:pt>
              </c:numCache>
            </c:numRef>
          </c:val>
        </c:ser>
        <c:ser>
          <c:idx val="2"/>
          <c:order val="2"/>
          <c:tx>
            <c:strRef>
              <c:f>'ITALIANO V^ E BOVIO'!$H$4</c:f>
              <c:strCache>
                <c:ptCount val="1"/>
              </c:strCache>
            </c:strRef>
          </c:tx>
          <c:invertIfNegative val="0"/>
          <c:cat>
            <c:strRef>
              <c:f>'ITALIANO V^ E BOVIO'!$E$5:$E$24</c:f>
              <c:strCache>
                <c:ptCount val="19"/>
                <c:pt idx="0">
                  <c:v>ALUNNO</c:v>
                </c:pt>
                <c:pt idx="1">
                  <c:v>ALUNNO 1</c:v>
                </c:pt>
                <c:pt idx="2">
                  <c:v>ALUNNO 2</c:v>
                </c:pt>
                <c:pt idx="3">
                  <c:v>ALUNNO 3</c:v>
                </c:pt>
                <c:pt idx="4">
                  <c:v>ALUNNO 4</c:v>
                </c:pt>
                <c:pt idx="5">
                  <c:v>ALUNNO 5</c:v>
                </c:pt>
                <c:pt idx="6">
                  <c:v>ALUNNO 6</c:v>
                </c:pt>
                <c:pt idx="7">
                  <c:v>ALUNNO 7</c:v>
                </c:pt>
                <c:pt idx="8">
                  <c:v>ALUNNO 8</c:v>
                </c:pt>
                <c:pt idx="9">
                  <c:v>ALUNNO 9</c:v>
                </c:pt>
                <c:pt idx="10">
                  <c:v>ALUNNO 10</c:v>
                </c:pt>
                <c:pt idx="11">
                  <c:v>ALUNNO 11</c:v>
                </c:pt>
                <c:pt idx="12">
                  <c:v>ALUNNO 12</c:v>
                </c:pt>
                <c:pt idx="13">
                  <c:v>ALUNNO 13</c:v>
                </c:pt>
                <c:pt idx="14">
                  <c:v>ALUNNO 14</c:v>
                </c:pt>
                <c:pt idx="15">
                  <c:v>ALUNNO 15</c:v>
                </c:pt>
                <c:pt idx="16">
                  <c:v>ALUNNO 16</c:v>
                </c:pt>
                <c:pt idx="17">
                  <c:v>ALUNNO 17</c:v>
                </c:pt>
                <c:pt idx="18">
                  <c:v>MEDIA GENERALE</c:v>
                </c:pt>
              </c:strCache>
            </c:strRef>
          </c:cat>
          <c:val>
            <c:numRef>
              <c:f>'ITALIANO V^ E BOVIO'!$H$5:$H$24</c:f>
              <c:numCache>
                <c:formatCode>_-* #,##0.0_-;\-* #,##0.0_-;_-* "-"??_-;_-@_-</c:formatCode>
                <c:ptCount val="20"/>
                <c:pt idx="0" formatCode="General">
                  <c:v>0</c:v>
                </c:pt>
                <c:pt idx="1">
                  <c:v>9.6</c:v>
                </c:pt>
                <c:pt idx="3">
                  <c:v>9.1999999999999993</c:v>
                </c:pt>
                <c:pt idx="4">
                  <c:v>8</c:v>
                </c:pt>
                <c:pt idx="5">
                  <c:v>8.5</c:v>
                </c:pt>
                <c:pt idx="6">
                  <c:v>9.6999999999999993</c:v>
                </c:pt>
                <c:pt idx="7">
                  <c:v>9.1999999999999993</c:v>
                </c:pt>
                <c:pt idx="9">
                  <c:v>9.5</c:v>
                </c:pt>
                <c:pt idx="10">
                  <c:v>7.1</c:v>
                </c:pt>
                <c:pt idx="12">
                  <c:v>6.7</c:v>
                </c:pt>
                <c:pt idx="13">
                  <c:v>8.6999999999999993</c:v>
                </c:pt>
                <c:pt idx="14">
                  <c:v>9.6</c:v>
                </c:pt>
                <c:pt idx="15">
                  <c:v>9</c:v>
                </c:pt>
                <c:pt idx="16">
                  <c:v>6.7</c:v>
                </c:pt>
                <c:pt idx="18">
                  <c:v>8.5769230769230766</c:v>
                </c:pt>
              </c:numCache>
            </c:numRef>
          </c:val>
        </c:ser>
        <c:ser>
          <c:idx val="3"/>
          <c:order val="3"/>
          <c:tx>
            <c:strRef>
              <c:f>'ITALIANO V^ E BOVIO'!$I$4</c:f>
              <c:strCache>
                <c:ptCount val="1"/>
              </c:strCache>
            </c:strRef>
          </c:tx>
          <c:invertIfNegative val="0"/>
          <c:cat>
            <c:strRef>
              <c:f>'ITALIANO V^ E BOVIO'!$E$5:$E$24</c:f>
              <c:strCache>
                <c:ptCount val="19"/>
                <c:pt idx="0">
                  <c:v>ALUNNO</c:v>
                </c:pt>
                <c:pt idx="1">
                  <c:v>ALUNNO 1</c:v>
                </c:pt>
                <c:pt idx="2">
                  <c:v>ALUNNO 2</c:v>
                </c:pt>
                <c:pt idx="3">
                  <c:v>ALUNNO 3</c:v>
                </c:pt>
                <c:pt idx="4">
                  <c:v>ALUNNO 4</c:v>
                </c:pt>
                <c:pt idx="5">
                  <c:v>ALUNNO 5</c:v>
                </c:pt>
                <c:pt idx="6">
                  <c:v>ALUNNO 6</c:v>
                </c:pt>
                <c:pt idx="7">
                  <c:v>ALUNNO 7</c:v>
                </c:pt>
                <c:pt idx="8">
                  <c:v>ALUNNO 8</c:v>
                </c:pt>
                <c:pt idx="9">
                  <c:v>ALUNNO 9</c:v>
                </c:pt>
                <c:pt idx="10">
                  <c:v>ALUNNO 10</c:v>
                </c:pt>
                <c:pt idx="11">
                  <c:v>ALUNNO 11</c:v>
                </c:pt>
                <c:pt idx="12">
                  <c:v>ALUNNO 12</c:v>
                </c:pt>
                <c:pt idx="13">
                  <c:v>ALUNNO 13</c:v>
                </c:pt>
                <c:pt idx="14">
                  <c:v>ALUNNO 14</c:v>
                </c:pt>
                <c:pt idx="15">
                  <c:v>ALUNNO 15</c:v>
                </c:pt>
                <c:pt idx="16">
                  <c:v>ALUNNO 16</c:v>
                </c:pt>
                <c:pt idx="17">
                  <c:v>ALUNNO 17</c:v>
                </c:pt>
                <c:pt idx="18">
                  <c:v>MEDIA GENERALE</c:v>
                </c:pt>
              </c:strCache>
            </c:strRef>
          </c:cat>
          <c:val>
            <c:numRef>
              <c:f>'ITALIANO V^ E BOVIO'!$I$5:$I$24</c:f>
              <c:numCache>
                <c:formatCode>General</c:formatCode>
                <c:ptCount val="2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8696576"/>
        <c:axId val="-1218694400"/>
      </c:barChart>
      <c:catAx>
        <c:axId val="-1218696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8694400"/>
        <c:crosses val="autoZero"/>
        <c:auto val="1"/>
        <c:lblAlgn val="ctr"/>
        <c:lblOffset val="100"/>
        <c:noMultiLvlLbl val="0"/>
      </c:catAx>
      <c:valAx>
        <c:axId val="-1218694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8696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'MATEMATICA V^ A PONTILLO'!$E$3:$E$27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'MATEMATICA V^ A PONTILLO'!$F$3:$F$27</c:f>
              <c:numCache>
                <c:formatCode>General</c:formatCode>
                <c:ptCount val="25"/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8</c:v>
                </c:pt>
                <c:pt idx="8">
                  <c:v>4</c:v>
                </c:pt>
                <c:pt idx="9">
                  <c:v>5</c:v>
                </c:pt>
                <c:pt idx="10">
                  <c:v>0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10</c:v>
                </c:pt>
                <c:pt idx="18">
                  <c:v>5</c:v>
                </c:pt>
                <c:pt idx="19">
                  <c:v>6</c:v>
                </c:pt>
                <c:pt idx="20">
                  <c:v>0</c:v>
                </c:pt>
                <c:pt idx="21">
                  <c:v>6</c:v>
                </c:pt>
                <c:pt idx="22">
                  <c:v>9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'MATEMATICA V^ A PONTILLO'!$G$3:$G$27</c:f>
              <c:numCache>
                <c:formatCode>General</c:formatCode>
                <c:ptCount val="25"/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5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3</c:v>
                </c:pt>
                <c:pt idx="21">
                  <c:v>4</c:v>
                </c:pt>
                <c:pt idx="22">
                  <c:v>10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'MATEMATICA V^ A PONTILLO'!$H$3:$H$27</c:f>
              <c:numCache>
                <c:formatCode>General</c:formatCode>
                <c:ptCount val="25"/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5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1">
                  <c:v>4</c:v>
                </c:pt>
                <c:pt idx="22">
                  <c:v>6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'MATEMATICA V^ A PONTILLO'!$I$3:$I$27</c:f>
              <c:numCache>
                <c:formatCode>General</c:formatCode>
                <c:ptCount val="25"/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5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6</c:v>
                </c:pt>
                <c:pt idx="18">
                  <c:v>6</c:v>
                </c:pt>
                <c:pt idx="19">
                  <c:v>2</c:v>
                </c:pt>
                <c:pt idx="21">
                  <c:v>1</c:v>
                </c:pt>
                <c:pt idx="22">
                  <c:v>7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'MATEMATICA V^ A PONTILLO'!$J$3:$J$27</c:f>
              <c:numCache>
                <c:formatCode>General</c:formatCode>
                <c:ptCount val="25"/>
                <c:pt idx="1">
                  <c:v>0</c:v>
                </c:pt>
                <c:pt idx="2" formatCode="_-* #,##0.0_-;\-* #,##0.0_-;_-* &quot;-&quot;??_-;_-@_-">
                  <c:v>3.75</c:v>
                </c:pt>
                <c:pt idx="3" formatCode="_-* #,##0.0_-;\-* #,##0.0_-;_-* &quot;-&quot;??_-;_-@_-">
                  <c:v>2</c:v>
                </c:pt>
                <c:pt idx="5" formatCode="_-* #,##0.0_-;\-* #,##0.0_-;_-* &quot;-&quot;??_-;_-@_-">
                  <c:v>2.25</c:v>
                </c:pt>
                <c:pt idx="7" formatCode="_-* #,##0.0_-;\-* #,##0.0_-;_-* &quot;-&quot;??_-;_-@_-">
                  <c:v>5.75</c:v>
                </c:pt>
                <c:pt idx="8" formatCode="_-* #,##0.0_-;\-* #,##0.0_-;_-* &quot;-&quot;??_-;_-@_-">
                  <c:v>2.75</c:v>
                </c:pt>
                <c:pt idx="9" formatCode="_-* #,##0.0_-;\-* #,##0.0_-;_-* &quot;-&quot;??_-;_-@_-">
                  <c:v>3.5</c:v>
                </c:pt>
                <c:pt idx="11" formatCode="_-* #,##0.0_-;\-* #,##0.0_-;_-* &quot;-&quot;??_-;_-@_-">
                  <c:v>4.75</c:v>
                </c:pt>
                <c:pt idx="12" formatCode="_-* #,##0.0_-;\-* #,##0.0_-;_-* &quot;-&quot;??_-;_-@_-">
                  <c:v>3.8</c:v>
                </c:pt>
                <c:pt idx="13" formatCode="_-* #,##0.0_-;\-* #,##0.0_-;_-* &quot;-&quot;??_-;_-@_-">
                  <c:v>4.5</c:v>
                </c:pt>
                <c:pt idx="14" formatCode="_-* #,##0.0_-;\-* #,##0.0_-;_-* &quot;-&quot;??_-;_-@_-">
                  <c:v>3.8</c:v>
                </c:pt>
                <c:pt idx="15" formatCode="_-* #,##0.0_-;\-* #,##0.0_-;_-* &quot;-&quot;??_-;_-@_-">
                  <c:v>3.25</c:v>
                </c:pt>
                <c:pt idx="16" formatCode="_-* #,##0.0_-;\-* #,##0.0_-;_-* &quot;-&quot;??_-;_-@_-">
                  <c:v>3.3</c:v>
                </c:pt>
                <c:pt idx="17" formatCode="_-* #,##0.0_-;\-* #,##0.0_-;_-* &quot;-&quot;??_-;_-@_-">
                  <c:v>8.75</c:v>
                </c:pt>
                <c:pt idx="18" formatCode="_-* #,##0.0_-;\-* #,##0.0_-;_-* &quot;-&quot;??_-;_-@_-">
                  <c:v>5.75</c:v>
                </c:pt>
                <c:pt idx="19" formatCode="_-* #,##0.0_-;\-* #,##0.0_-;_-* &quot;-&quot;??_-;_-@_-">
                  <c:v>3.3</c:v>
                </c:pt>
                <c:pt idx="21" formatCode="_-* #,##0.0_-;\-* #,##0.0_-;_-* &quot;-&quot;??_-;_-@_-">
                  <c:v>3.8</c:v>
                </c:pt>
                <c:pt idx="22" formatCode="_-* #,##0.0_-;\-* #,##0.0_-;_-* &quot;-&quot;??_-;_-@_-">
                  <c:v>8</c:v>
                </c:pt>
                <c:pt idx="23" formatCode="_-* #,##0.0_-;\-* #,##0.0_-;_-* &quot;-&quot;??_-;_-@_-">
                  <c:v>4.0799999999999992</c:v>
                </c:pt>
              </c:numCache>
            </c:numRef>
          </c:val>
        </c:ser>
        <c:ser>
          <c:idx val="6"/>
          <c:order val="6"/>
          <c:invertIfNegative val="0"/>
          <c:val>
            <c:numRef>
              <c:f>'MATEMATICA V^ A PONTILLO'!$K$3:$K$27</c:f>
              <c:numCache>
                <c:formatCode>General</c:formatCode>
                <c:ptCount val="2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8692768"/>
        <c:axId val="-1218703648"/>
      </c:barChart>
      <c:catAx>
        <c:axId val="-1218692768"/>
        <c:scaling>
          <c:orientation val="minMax"/>
        </c:scaling>
        <c:delete val="0"/>
        <c:axPos val="b"/>
        <c:majorTickMark val="out"/>
        <c:minorTickMark val="none"/>
        <c:tickLblPos val="nextTo"/>
        <c:crossAx val="-1218703648"/>
        <c:crosses val="autoZero"/>
        <c:auto val="1"/>
        <c:lblAlgn val="ctr"/>
        <c:lblOffset val="100"/>
        <c:noMultiLvlLbl val="0"/>
      </c:catAx>
      <c:valAx>
        <c:axId val="-1218703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8692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'MATEMATICA V^ B S. BARBATO'!$D$2:$D$30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'MATEMATICA V^ B S. BARBATO'!$E$2:$E$30</c:f>
              <c:numCache>
                <c:formatCode>General</c:formatCode>
                <c:ptCount val="29"/>
                <c:pt idx="1">
                  <c:v>0</c:v>
                </c:pt>
                <c:pt idx="2">
                  <c:v>9.1</c:v>
                </c:pt>
                <c:pt idx="3">
                  <c:v>6.7</c:v>
                </c:pt>
                <c:pt idx="4">
                  <c:v>8.1999999999999993</c:v>
                </c:pt>
                <c:pt idx="5">
                  <c:v>9.1</c:v>
                </c:pt>
                <c:pt idx="6">
                  <c:v>6.7</c:v>
                </c:pt>
                <c:pt idx="7">
                  <c:v>7</c:v>
                </c:pt>
                <c:pt idx="8">
                  <c:v>7</c:v>
                </c:pt>
                <c:pt idx="9">
                  <c:v>6.1</c:v>
                </c:pt>
                <c:pt idx="10">
                  <c:v>9.4</c:v>
                </c:pt>
                <c:pt idx="11">
                  <c:v>8.1999999999999993</c:v>
                </c:pt>
                <c:pt idx="12">
                  <c:v>6.4</c:v>
                </c:pt>
                <c:pt idx="13">
                  <c:v>9.1</c:v>
                </c:pt>
                <c:pt idx="14">
                  <c:v>7.6</c:v>
                </c:pt>
                <c:pt idx="15">
                  <c:v>7.9</c:v>
                </c:pt>
                <c:pt idx="16">
                  <c:v>6.7</c:v>
                </c:pt>
                <c:pt idx="17">
                  <c:v>7.3</c:v>
                </c:pt>
                <c:pt idx="18">
                  <c:v>8.8000000000000007</c:v>
                </c:pt>
                <c:pt idx="19">
                  <c:v>7.3</c:v>
                </c:pt>
                <c:pt idx="20">
                  <c:v>8.5</c:v>
                </c:pt>
                <c:pt idx="21">
                  <c:v>8.8000000000000007</c:v>
                </c:pt>
                <c:pt idx="22">
                  <c:v>8.1999999999999993</c:v>
                </c:pt>
                <c:pt idx="23">
                  <c:v>7.3</c:v>
                </c:pt>
                <c:pt idx="24">
                  <c:v>0</c:v>
                </c:pt>
                <c:pt idx="25">
                  <c:v>8.1999999999999993</c:v>
                </c:pt>
                <c:pt idx="26">
                  <c:v>7.9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'MATEMATICA V^ B S. BARBATO'!$F$2:$F$30</c:f>
              <c:numCache>
                <c:formatCode>General</c:formatCode>
                <c:ptCount val="29"/>
                <c:pt idx="1">
                  <c:v>0</c:v>
                </c:pt>
                <c:pt idx="2">
                  <c:v>0</c:v>
                </c:pt>
                <c:pt idx="3">
                  <c:v>8.3000000000000007</c:v>
                </c:pt>
                <c:pt idx="4">
                  <c:v>9.5</c:v>
                </c:pt>
                <c:pt idx="5">
                  <c:v>9.1</c:v>
                </c:pt>
                <c:pt idx="6">
                  <c:v>6.6</c:v>
                </c:pt>
                <c:pt idx="7">
                  <c:v>6.2</c:v>
                </c:pt>
                <c:pt idx="8">
                  <c:v>6.2</c:v>
                </c:pt>
                <c:pt idx="9">
                  <c:v>7</c:v>
                </c:pt>
                <c:pt idx="10">
                  <c:v>9.5</c:v>
                </c:pt>
                <c:pt idx="11">
                  <c:v>9.1</c:v>
                </c:pt>
                <c:pt idx="12">
                  <c:v>6.6</c:v>
                </c:pt>
                <c:pt idx="13">
                  <c:v>7</c:v>
                </c:pt>
                <c:pt idx="14">
                  <c:v>7</c:v>
                </c:pt>
                <c:pt idx="15">
                  <c:v>10</c:v>
                </c:pt>
                <c:pt idx="16">
                  <c:v>5.8</c:v>
                </c:pt>
                <c:pt idx="17">
                  <c:v>7.9</c:v>
                </c:pt>
                <c:pt idx="18">
                  <c:v>9.1</c:v>
                </c:pt>
                <c:pt idx="19">
                  <c:v>8.6999999999999993</c:v>
                </c:pt>
                <c:pt idx="20">
                  <c:v>9.1</c:v>
                </c:pt>
                <c:pt idx="21">
                  <c:v>8.3000000000000007</c:v>
                </c:pt>
                <c:pt idx="22">
                  <c:v>8.3000000000000007</c:v>
                </c:pt>
                <c:pt idx="23">
                  <c:v>7.9</c:v>
                </c:pt>
                <c:pt idx="25">
                  <c:v>9.1</c:v>
                </c:pt>
                <c:pt idx="26">
                  <c:v>7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'MATEMATICA V^ B S. BARBATO'!$G$2:$G$30</c:f>
              <c:numCache>
                <c:formatCode>General</c:formatCode>
                <c:ptCount val="29"/>
                <c:pt idx="1">
                  <c:v>0</c:v>
                </c:pt>
                <c:pt idx="2">
                  <c:v>8.6</c:v>
                </c:pt>
                <c:pt idx="3">
                  <c:v>6.3</c:v>
                </c:pt>
                <c:pt idx="4">
                  <c:v>6.3</c:v>
                </c:pt>
                <c:pt idx="5">
                  <c:v>7.7</c:v>
                </c:pt>
                <c:pt idx="6">
                  <c:v>5.9</c:v>
                </c:pt>
                <c:pt idx="7">
                  <c:v>3.6</c:v>
                </c:pt>
                <c:pt idx="8">
                  <c:v>6.3</c:v>
                </c:pt>
                <c:pt idx="9">
                  <c:v>7.2</c:v>
                </c:pt>
                <c:pt idx="10">
                  <c:v>7.7</c:v>
                </c:pt>
                <c:pt idx="11">
                  <c:v>7.2</c:v>
                </c:pt>
                <c:pt idx="12">
                  <c:v>2.2000000000000002</c:v>
                </c:pt>
                <c:pt idx="13">
                  <c:v>6.8</c:v>
                </c:pt>
                <c:pt idx="14">
                  <c:v>7.2</c:v>
                </c:pt>
                <c:pt idx="15">
                  <c:v>9.5</c:v>
                </c:pt>
                <c:pt idx="16">
                  <c:v>6.8</c:v>
                </c:pt>
                <c:pt idx="17">
                  <c:v>8.6</c:v>
                </c:pt>
                <c:pt idx="18">
                  <c:v>6.8</c:v>
                </c:pt>
                <c:pt idx="19">
                  <c:v>7.2</c:v>
                </c:pt>
                <c:pt idx="20">
                  <c:v>5.9</c:v>
                </c:pt>
                <c:pt idx="21">
                  <c:v>7.2</c:v>
                </c:pt>
                <c:pt idx="22">
                  <c:v>8.6</c:v>
                </c:pt>
                <c:pt idx="23">
                  <c:v>6.3</c:v>
                </c:pt>
                <c:pt idx="25">
                  <c:v>6.8</c:v>
                </c:pt>
                <c:pt idx="26">
                  <c:v>5.9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'MATEMATICA V^ B S. BARBATO'!$H$2:$H$30</c:f>
              <c:numCache>
                <c:formatCode>General</c:formatCode>
                <c:ptCount val="29"/>
                <c:pt idx="1">
                  <c:v>0</c:v>
                </c:pt>
                <c:pt idx="2" formatCode="_-* #,##0.0_-;\-* #,##0.0_-;_-* &quot;-&quot;??_-;_-@_-">
                  <c:v>8.9</c:v>
                </c:pt>
                <c:pt idx="3" formatCode="_-* #,##0.0_-;\-* #,##0.0_-;_-* &quot;-&quot;??_-;_-@_-">
                  <c:v>7</c:v>
                </c:pt>
                <c:pt idx="4" formatCode="_-* #,##0.0_-;\-* #,##0.0_-;_-* &quot;-&quot;??_-;_-@_-">
                  <c:v>8</c:v>
                </c:pt>
                <c:pt idx="5" formatCode="_-* #,##0.0_-;\-* #,##0.0_-;_-* &quot;-&quot;??_-;_-@_-">
                  <c:v>8.6</c:v>
                </c:pt>
                <c:pt idx="6" formatCode="_-* #,##0.0_-;\-* #,##0.0_-;_-* &quot;-&quot;??_-;_-@_-">
                  <c:v>6.4</c:v>
                </c:pt>
                <c:pt idx="7" formatCode="_-* #,##0.0_-;\-* #,##0.0_-;_-* &quot;-&quot;??_-;_-@_-">
                  <c:v>5.6</c:v>
                </c:pt>
                <c:pt idx="8" formatCode="_-* #,##0.0_-;\-* #,##0.0_-;_-* &quot;-&quot;??_-;_-@_-">
                  <c:v>6.5</c:v>
                </c:pt>
                <c:pt idx="9" formatCode="_-* #,##0.0_-;\-* #,##0.0_-;_-* &quot;-&quot;??_-;_-@_-">
                  <c:v>6.7</c:v>
                </c:pt>
                <c:pt idx="10" formatCode="_-* #,##0.0_-;\-* #,##0.0_-;_-* &quot;-&quot;??_-;_-@_-">
                  <c:v>8.8000000000000007</c:v>
                </c:pt>
                <c:pt idx="11" formatCode="_-* #,##0.0_-;\-* #,##0.0_-;_-* &quot;-&quot;??_-;_-@_-">
                  <c:v>8.1</c:v>
                </c:pt>
                <c:pt idx="12" formatCode="_-* #,##0.0_-;\-* #,##0.0_-;_-* &quot;-&quot;??_-;_-@_-">
                  <c:v>5</c:v>
                </c:pt>
                <c:pt idx="13" formatCode="_-* #,##0.0_-;\-* #,##0.0_-;_-* &quot;-&quot;??_-;_-@_-">
                  <c:v>7.6</c:v>
                </c:pt>
                <c:pt idx="14" formatCode="_-* #,##0.0_-;\-* #,##0.0_-;_-* &quot;-&quot;??_-;_-@_-">
                  <c:v>7.4</c:v>
                </c:pt>
                <c:pt idx="15" formatCode="_-* #,##0.0_-;\-* #,##0.0_-;_-* &quot;-&quot;??_-;_-@_-">
                  <c:v>9.1</c:v>
                </c:pt>
                <c:pt idx="16" formatCode="_-* #,##0.0_-;\-* #,##0.0_-;_-* &quot;-&quot;??_-;_-@_-">
                  <c:v>6.4</c:v>
                </c:pt>
                <c:pt idx="17" formatCode="_-* #,##0.0_-;\-* #,##0.0_-;_-* &quot;-&quot;??_-;_-@_-">
                  <c:v>7.9</c:v>
                </c:pt>
                <c:pt idx="18" formatCode="_-* #,##0.0_-;\-* #,##0.0_-;_-* &quot;-&quot;??_-;_-@_-">
                  <c:v>8.1999999999999993</c:v>
                </c:pt>
                <c:pt idx="19" formatCode="_-* #,##0.0_-;\-* #,##0.0_-;_-* &quot;-&quot;??_-;_-@_-">
                  <c:v>7.7</c:v>
                </c:pt>
                <c:pt idx="20" formatCode="_-* #,##0.0_-;\-* #,##0.0_-;_-* &quot;-&quot;??_-;_-@_-">
                  <c:v>7.8</c:v>
                </c:pt>
                <c:pt idx="21" formatCode="_-* #,##0.0_-;\-* #,##0.0_-;_-* &quot;-&quot;??_-;_-@_-">
                  <c:v>8.1</c:v>
                </c:pt>
                <c:pt idx="22" formatCode="_-* #,##0.0_-;\-* #,##0.0_-;_-* &quot;-&quot;??_-;_-@_-">
                  <c:v>8.3000000000000007</c:v>
                </c:pt>
                <c:pt idx="23" formatCode="_-* #,##0.0_-;\-* #,##0.0_-;_-* &quot;-&quot;??_-;_-@_-">
                  <c:v>7.1</c:v>
                </c:pt>
                <c:pt idx="25" formatCode="_-* #,##0.0_-;\-* #,##0.0_-;_-* &quot;-&quot;??_-;_-@_-">
                  <c:v>8</c:v>
                </c:pt>
                <c:pt idx="26" formatCode="_-* #,##0.0_-;\-* #,##0.0_-;_-* &quot;-&quot;??_-;_-@_-">
                  <c:v>0</c:v>
                </c:pt>
                <c:pt idx="27" formatCode="_-* #,##0.0_-;\-* #,##0.0_-;_-* &quot;-&quot;??_-;_-@_-">
                  <c:v>7.5090909090909097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'MATEMATICA V^ B S. BARBATO'!$I$2:$I$30</c:f>
              <c:numCache>
                <c:formatCode>General</c:formatCode>
                <c:ptCount val="2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8699840"/>
        <c:axId val="-1218700384"/>
      </c:barChart>
      <c:catAx>
        <c:axId val="-1218699840"/>
        <c:scaling>
          <c:orientation val="minMax"/>
        </c:scaling>
        <c:delete val="0"/>
        <c:axPos val="b"/>
        <c:majorTickMark val="out"/>
        <c:minorTickMark val="none"/>
        <c:tickLblPos val="nextTo"/>
        <c:crossAx val="-1218700384"/>
        <c:crosses val="autoZero"/>
        <c:auto val="1"/>
        <c:lblAlgn val="ctr"/>
        <c:lblOffset val="100"/>
        <c:noMultiLvlLbl val="0"/>
      </c:catAx>
      <c:valAx>
        <c:axId val="-1218700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8699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'INGLESE V^ A S. BARBATO'!$D$2:$D$24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'INGLESE V^ A S. BARBATO'!$E$2:$E$24</c:f>
              <c:numCache>
                <c:formatCode>General</c:formatCode>
                <c:ptCount val="23"/>
                <c:pt idx="1">
                  <c:v>0</c:v>
                </c:pt>
                <c:pt idx="2">
                  <c:v>20</c:v>
                </c:pt>
                <c:pt idx="3">
                  <c:v>20</c:v>
                </c:pt>
                <c:pt idx="4">
                  <c:v>0</c:v>
                </c:pt>
                <c:pt idx="5">
                  <c:v>16</c:v>
                </c:pt>
                <c:pt idx="6">
                  <c:v>20</c:v>
                </c:pt>
                <c:pt idx="7">
                  <c:v>0</c:v>
                </c:pt>
                <c:pt idx="8">
                  <c:v>0</c:v>
                </c:pt>
                <c:pt idx="9">
                  <c:v>16</c:v>
                </c:pt>
                <c:pt idx="10">
                  <c:v>0</c:v>
                </c:pt>
                <c:pt idx="11">
                  <c:v>0</c:v>
                </c:pt>
                <c:pt idx="12">
                  <c:v>15</c:v>
                </c:pt>
                <c:pt idx="13">
                  <c:v>12</c:v>
                </c:pt>
                <c:pt idx="14">
                  <c:v>20</c:v>
                </c:pt>
                <c:pt idx="15">
                  <c:v>12</c:v>
                </c:pt>
                <c:pt idx="16">
                  <c:v>16</c:v>
                </c:pt>
                <c:pt idx="17">
                  <c:v>0</c:v>
                </c:pt>
                <c:pt idx="18">
                  <c:v>0</c:v>
                </c:pt>
                <c:pt idx="19">
                  <c:v>18</c:v>
                </c:pt>
                <c:pt idx="20">
                  <c:v>19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'INGLESE V^ A S. BARBATO'!$F$2:$F$24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20</c:v>
                </c:pt>
                <c:pt idx="5">
                  <c:v>18</c:v>
                </c:pt>
                <c:pt idx="6">
                  <c:v>20</c:v>
                </c:pt>
                <c:pt idx="9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20</c:v>
                </c:pt>
                <c:pt idx="15">
                  <c:v>20</c:v>
                </c:pt>
                <c:pt idx="16">
                  <c:v>19</c:v>
                </c:pt>
                <c:pt idx="19">
                  <c:v>19</c:v>
                </c:pt>
                <c:pt idx="20">
                  <c:v>20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'INGLESE V^ A S. BARBATO'!$G$2:$G$24</c:f>
              <c:numCache>
                <c:formatCode>General</c:formatCode>
                <c:ptCount val="23"/>
                <c:pt idx="1">
                  <c:v>0</c:v>
                </c:pt>
                <c:pt idx="2">
                  <c:v>13</c:v>
                </c:pt>
                <c:pt idx="3">
                  <c:v>13</c:v>
                </c:pt>
                <c:pt idx="5">
                  <c:v>6</c:v>
                </c:pt>
                <c:pt idx="6">
                  <c:v>12</c:v>
                </c:pt>
                <c:pt idx="9">
                  <c:v>12</c:v>
                </c:pt>
                <c:pt idx="12">
                  <c:v>12</c:v>
                </c:pt>
                <c:pt idx="13">
                  <c:v>13</c:v>
                </c:pt>
                <c:pt idx="14">
                  <c:v>11</c:v>
                </c:pt>
                <c:pt idx="15">
                  <c:v>6</c:v>
                </c:pt>
                <c:pt idx="16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'INGLESE V^ A S. BARBATO'!$H$2:$H$24</c:f>
              <c:numCache>
                <c:formatCode>General</c:formatCode>
                <c:ptCount val="23"/>
                <c:pt idx="1">
                  <c:v>0</c:v>
                </c:pt>
                <c:pt idx="2" formatCode="_-* #,##0.0_-;\-* #,##0.0_-;_-* &quot;-&quot;??_-;_-@_-">
                  <c:v>10</c:v>
                </c:pt>
                <c:pt idx="3" formatCode="_-* #,##0.0_-;\-* #,##0.0_-;_-* &quot;-&quot;??_-;_-@_-">
                  <c:v>10</c:v>
                </c:pt>
                <c:pt idx="5" formatCode="_-* #,##0.0_-;\-* #,##0.0_-;_-* &quot;-&quot;??_-;_-@_-">
                  <c:v>7.5</c:v>
                </c:pt>
                <c:pt idx="6" formatCode="_-* #,##0.0_-;\-* #,##0.0_-;_-* &quot;-&quot;??_-;_-@_-">
                  <c:v>9.8000000000000007</c:v>
                </c:pt>
                <c:pt idx="9" formatCode="_-* #,##0.0_-;\-* #,##0.0_-;_-* &quot;-&quot;??_-;_-@_-">
                  <c:v>8.8000000000000007</c:v>
                </c:pt>
                <c:pt idx="12" formatCode="_-* #,##0.0_-;\-* #,##0.0_-;_-* &quot;-&quot;??_-;_-@_-">
                  <c:v>8.6</c:v>
                </c:pt>
                <c:pt idx="13" formatCode="_-* #,##0.0_-;\-* #,##0.0_-;_-* &quot;-&quot;??_-;_-@_-">
                  <c:v>8.3000000000000007</c:v>
                </c:pt>
                <c:pt idx="14" formatCode="_-* #,##0.0_-;\-* #,##0.0_-;_-* &quot;-&quot;??_-;_-@_-">
                  <c:v>9.6</c:v>
                </c:pt>
                <c:pt idx="15" formatCode="_-* #,##0.0_-;\-* #,##0.0_-;_-* &quot;-&quot;??_-;_-@_-">
                  <c:v>7.1</c:v>
                </c:pt>
                <c:pt idx="16" formatCode="_-* #,##0.0_-;\-* #,##0.0_-;_-* &quot;-&quot;??_-;_-@_-">
                  <c:v>8.1</c:v>
                </c:pt>
                <c:pt idx="19" formatCode="_-* #,##0.0_-;\-* #,##0.0_-;_-* &quot;-&quot;??_-;_-@_-">
                  <c:v>8.6</c:v>
                </c:pt>
                <c:pt idx="20" formatCode="_-* #,##0.0_-;\-* #,##0.0_-;_-* &quot;-&quot;??_-;_-@_-">
                  <c:v>9.1999999999999993</c:v>
                </c:pt>
                <c:pt idx="21" formatCode="_-* #,##0.0_-;\-* #,##0.0_-;_-* &quot;-&quot;??_-;_-@_-">
                  <c:v>8.7999999999999989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'INGLESE V^ A S. BARBATO'!$I$2:$I$24</c:f>
              <c:numCache>
                <c:formatCode>General</c:formatCode>
                <c:ptCount val="2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8706912"/>
        <c:axId val="-1218705280"/>
      </c:barChart>
      <c:catAx>
        <c:axId val="-1218706912"/>
        <c:scaling>
          <c:orientation val="minMax"/>
        </c:scaling>
        <c:delete val="0"/>
        <c:axPos val="b"/>
        <c:majorTickMark val="out"/>
        <c:minorTickMark val="none"/>
        <c:tickLblPos val="nextTo"/>
        <c:crossAx val="-1218705280"/>
        <c:crosses val="autoZero"/>
        <c:auto val="1"/>
        <c:lblAlgn val="ctr"/>
        <c:lblOffset val="100"/>
        <c:noMultiLvlLbl val="0"/>
      </c:catAx>
      <c:valAx>
        <c:axId val="-1218705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8706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'ITALIANO 2^A BOVIO'!$B$1:$B$2</c:f>
              <c:strCache>
                <c:ptCount val="2"/>
                <c:pt idx="0">
                  <c:v>PROVA ITALIANO CLASSE 2^A BOVIO</c:v>
                </c:pt>
                <c:pt idx="1">
                  <c:v>PROVA1</c:v>
                </c:pt>
              </c:strCache>
            </c:strRef>
          </c:tx>
          <c:invertIfNegative val="0"/>
          <c:cat>
            <c:strRef>
              <c:f>'ITALIANO 2^A BOVIO'!$A$3:$A$24</c:f>
              <c:strCache>
                <c:ptCount val="22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 (DVA)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1">
                  <c:v>MEDIA GENERALE</c:v>
                </c:pt>
              </c:strCache>
            </c:strRef>
          </c:cat>
          <c:val>
            <c:numRef>
              <c:f>'ITALIANO 2^A BOVIO'!$B$3:$B$24</c:f>
              <c:numCache>
                <c:formatCode>General</c:formatCode>
                <c:ptCount val="22"/>
                <c:pt idx="0">
                  <c:v>7.5</c:v>
                </c:pt>
                <c:pt idx="1">
                  <c:v>7.5</c:v>
                </c:pt>
                <c:pt idx="2">
                  <c:v>8</c:v>
                </c:pt>
                <c:pt idx="3">
                  <c:v>7.5</c:v>
                </c:pt>
                <c:pt idx="4">
                  <c:v>8.75</c:v>
                </c:pt>
                <c:pt idx="5">
                  <c:v>8.5</c:v>
                </c:pt>
                <c:pt idx="6">
                  <c:v>7.5</c:v>
                </c:pt>
                <c:pt idx="7">
                  <c:v>7</c:v>
                </c:pt>
                <c:pt idx="8">
                  <c:v>7.5</c:v>
                </c:pt>
                <c:pt idx="9">
                  <c:v>7.5</c:v>
                </c:pt>
                <c:pt idx="10">
                  <c:v>7</c:v>
                </c:pt>
                <c:pt idx="11">
                  <c:v>6</c:v>
                </c:pt>
                <c:pt idx="12">
                  <c:v>5</c:v>
                </c:pt>
                <c:pt idx="13">
                  <c:v>7</c:v>
                </c:pt>
                <c:pt idx="14">
                  <c:v>6.5</c:v>
                </c:pt>
                <c:pt idx="15">
                  <c:v>7.5</c:v>
                </c:pt>
                <c:pt idx="16">
                  <c:v>6.75</c:v>
                </c:pt>
                <c:pt idx="17">
                  <c:v>9</c:v>
                </c:pt>
                <c:pt idx="18">
                  <c:v>7</c:v>
                </c:pt>
                <c:pt idx="19">
                  <c:v>7</c:v>
                </c:pt>
              </c:numCache>
            </c:numRef>
          </c:val>
        </c:ser>
        <c:ser>
          <c:idx val="1"/>
          <c:order val="1"/>
          <c:tx>
            <c:strRef>
              <c:f>'ITALIANO 2^A BOVIO'!$C$1:$C$2</c:f>
              <c:strCache>
                <c:ptCount val="2"/>
                <c:pt idx="0">
                  <c:v>PROVA ITALIANO CLASSE 2^A BOVIO</c:v>
                </c:pt>
                <c:pt idx="1">
                  <c:v>PROVA2</c:v>
                </c:pt>
              </c:strCache>
            </c:strRef>
          </c:tx>
          <c:invertIfNegative val="0"/>
          <c:cat>
            <c:strRef>
              <c:f>'ITALIANO 2^A BOVIO'!$A$3:$A$24</c:f>
              <c:strCache>
                <c:ptCount val="22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 (DVA)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1">
                  <c:v>MEDIA GENERALE</c:v>
                </c:pt>
              </c:strCache>
            </c:strRef>
          </c:cat>
          <c:val>
            <c:numRef>
              <c:f>'ITALIANO 2^A BOVIO'!$C$3:$C$24</c:f>
              <c:numCache>
                <c:formatCode>General</c:formatCode>
                <c:ptCount val="2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7</c:v>
                </c:pt>
                <c:pt idx="12">
                  <c:v>2</c:v>
                </c:pt>
                <c:pt idx="13">
                  <c:v>0</c:v>
                </c:pt>
                <c:pt idx="14">
                  <c:v>7</c:v>
                </c:pt>
                <c:pt idx="15">
                  <c:v>9</c:v>
                </c:pt>
                <c:pt idx="16">
                  <c:v>8</c:v>
                </c:pt>
                <c:pt idx="17">
                  <c:v>10</c:v>
                </c:pt>
                <c:pt idx="18">
                  <c:v>8</c:v>
                </c:pt>
                <c:pt idx="19">
                  <c:v>8</c:v>
                </c:pt>
              </c:numCache>
            </c:numRef>
          </c:val>
        </c:ser>
        <c:ser>
          <c:idx val="2"/>
          <c:order val="2"/>
          <c:tx>
            <c:strRef>
              <c:f>'ITALIANO 2^A BOVIO'!$D$1:$D$2</c:f>
              <c:strCache>
                <c:ptCount val="2"/>
                <c:pt idx="0">
                  <c:v>PROVA ITALIANO CLASSE 2^A BOVIO</c:v>
                </c:pt>
                <c:pt idx="1">
                  <c:v>MEDIA</c:v>
                </c:pt>
              </c:strCache>
            </c:strRef>
          </c:tx>
          <c:invertIfNegative val="0"/>
          <c:cat>
            <c:strRef>
              <c:f>'ITALIANO 2^A BOVIO'!$A$3:$A$24</c:f>
              <c:strCache>
                <c:ptCount val="22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 (DVA)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1">
                  <c:v>MEDIA GENERALE</c:v>
                </c:pt>
              </c:strCache>
            </c:strRef>
          </c:cat>
          <c:val>
            <c:numRef>
              <c:f>'ITALIANO 2^A BOVIO'!$D$3:$D$24</c:f>
              <c:numCache>
                <c:formatCode>_-* #,##0.0_-;\-* #,##0.0_-;_-* "-"??_-;_-@_-</c:formatCode>
                <c:ptCount val="22"/>
                <c:pt idx="0">
                  <c:v>8.75</c:v>
                </c:pt>
                <c:pt idx="1">
                  <c:v>8.75</c:v>
                </c:pt>
                <c:pt idx="2">
                  <c:v>9</c:v>
                </c:pt>
                <c:pt idx="3">
                  <c:v>8.75</c:v>
                </c:pt>
                <c:pt idx="4">
                  <c:v>8.875</c:v>
                </c:pt>
                <c:pt idx="5">
                  <c:v>8.25</c:v>
                </c:pt>
                <c:pt idx="6">
                  <c:v>7.75</c:v>
                </c:pt>
                <c:pt idx="7">
                  <c:v>7.5</c:v>
                </c:pt>
                <c:pt idx="8">
                  <c:v>8.75</c:v>
                </c:pt>
                <c:pt idx="9">
                  <c:v>8.75</c:v>
                </c:pt>
                <c:pt idx="10">
                  <c:v>8.5</c:v>
                </c:pt>
                <c:pt idx="11">
                  <c:v>6.5</c:v>
                </c:pt>
                <c:pt idx="12">
                  <c:v>3.5</c:v>
                </c:pt>
                <c:pt idx="13">
                  <c:v>7</c:v>
                </c:pt>
                <c:pt idx="14">
                  <c:v>6.75</c:v>
                </c:pt>
                <c:pt idx="15">
                  <c:v>8.25</c:v>
                </c:pt>
                <c:pt idx="16">
                  <c:v>7.375</c:v>
                </c:pt>
                <c:pt idx="17">
                  <c:v>9.5</c:v>
                </c:pt>
                <c:pt idx="18">
                  <c:v>7.5</c:v>
                </c:pt>
                <c:pt idx="19">
                  <c:v>7.5</c:v>
                </c:pt>
                <c:pt idx="21">
                  <c:v>7.875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46633984"/>
        <c:axId val="-1246618752"/>
      </c:barChart>
      <c:catAx>
        <c:axId val="-124663398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-1246618752"/>
        <c:crosses val="autoZero"/>
        <c:auto val="1"/>
        <c:lblAlgn val="ctr"/>
        <c:lblOffset val="100"/>
        <c:noMultiLvlLbl val="0"/>
      </c:catAx>
      <c:valAx>
        <c:axId val="-124661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46633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'INGLESE V^ B S. BARBATO'!$E$3:$E$24</c:f>
              <c:strCache>
                <c:ptCount val="22"/>
                <c:pt idx="0">
                  <c:v>PROVA INGLESE V^ B S. BARBATO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MEDIA GENERALE</c:v>
                </c:pt>
              </c:strCache>
            </c:strRef>
          </c:cat>
          <c:val>
            <c:numRef>
              <c:f>'INGLESE V^ B S. BARBATO'!$F$3:$F$24</c:f>
              <c:numCache>
                <c:formatCode>General</c:formatCode>
                <c:ptCount val="22"/>
                <c:pt idx="1">
                  <c:v>0</c:v>
                </c:pt>
                <c:pt idx="2">
                  <c:v>18</c:v>
                </c:pt>
                <c:pt idx="3">
                  <c:v>18</c:v>
                </c:pt>
                <c:pt idx="4">
                  <c:v>12</c:v>
                </c:pt>
                <c:pt idx="5">
                  <c:v>20</c:v>
                </c:pt>
                <c:pt idx="6">
                  <c:v>20</c:v>
                </c:pt>
                <c:pt idx="7">
                  <c:v>0</c:v>
                </c:pt>
                <c:pt idx="8">
                  <c:v>15</c:v>
                </c:pt>
                <c:pt idx="9">
                  <c:v>12</c:v>
                </c:pt>
                <c:pt idx="10">
                  <c:v>19</c:v>
                </c:pt>
                <c:pt idx="11">
                  <c:v>0</c:v>
                </c:pt>
                <c:pt idx="12">
                  <c:v>20</c:v>
                </c:pt>
                <c:pt idx="13">
                  <c:v>7</c:v>
                </c:pt>
                <c:pt idx="14">
                  <c:v>18</c:v>
                </c:pt>
                <c:pt idx="15">
                  <c:v>18</c:v>
                </c:pt>
                <c:pt idx="16">
                  <c:v>20</c:v>
                </c:pt>
                <c:pt idx="17">
                  <c:v>20</c:v>
                </c:pt>
                <c:pt idx="18">
                  <c:v>0</c:v>
                </c:pt>
                <c:pt idx="19">
                  <c:v>8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'INGLESE V^ B S. BARBATO'!$E$3:$E$24</c:f>
              <c:strCache>
                <c:ptCount val="22"/>
                <c:pt idx="0">
                  <c:v>PROVA INGLESE V^ B S. BARBATO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MEDIA GENERALE</c:v>
                </c:pt>
              </c:strCache>
            </c:strRef>
          </c:cat>
          <c:val>
            <c:numRef>
              <c:f>'INGLESE V^ B S. BARBATO'!$G$3:$G$24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20</c:v>
                </c:pt>
                <c:pt idx="4">
                  <c:v>18</c:v>
                </c:pt>
                <c:pt idx="5">
                  <c:v>20</c:v>
                </c:pt>
                <c:pt idx="6">
                  <c:v>20</c:v>
                </c:pt>
                <c:pt idx="8">
                  <c:v>20</c:v>
                </c:pt>
                <c:pt idx="9">
                  <c:v>17</c:v>
                </c:pt>
                <c:pt idx="10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9">
                  <c:v>20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'INGLESE V^ B S. BARBATO'!$E$3:$E$24</c:f>
              <c:strCache>
                <c:ptCount val="22"/>
                <c:pt idx="0">
                  <c:v>PROVA INGLESE V^ B S. BARBATO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MEDIA GENERALE</c:v>
                </c:pt>
              </c:strCache>
            </c:strRef>
          </c:cat>
          <c:val>
            <c:numRef>
              <c:f>'INGLESE V^ B S. BARBATO'!$H$3:$H$24</c:f>
              <c:numCache>
                <c:formatCode>General</c:formatCode>
                <c:ptCount val="22"/>
                <c:pt idx="1">
                  <c:v>0</c:v>
                </c:pt>
                <c:pt idx="2">
                  <c:v>12</c:v>
                </c:pt>
                <c:pt idx="3">
                  <c:v>5</c:v>
                </c:pt>
                <c:pt idx="4">
                  <c:v>13</c:v>
                </c:pt>
                <c:pt idx="5">
                  <c:v>12</c:v>
                </c:pt>
                <c:pt idx="6">
                  <c:v>13</c:v>
                </c:pt>
                <c:pt idx="8">
                  <c:v>8</c:v>
                </c:pt>
                <c:pt idx="9">
                  <c:v>9</c:v>
                </c:pt>
                <c:pt idx="10">
                  <c:v>12</c:v>
                </c:pt>
                <c:pt idx="12">
                  <c:v>13</c:v>
                </c:pt>
                <c:pt idx="13">
                  <c:v>13</c:v>
                </c:pt>
                <c:pt idx="14">
                  <c:v>12</c:v>
                </c:pt>
                <c:pt idx="15">
                  <c:v>13</c:v>
                </c:pt>
                <c:pt idx="16">
                  <c:v>13</c:v>
                </c:pt>
                <c:pt idx="17">
                  <c:v>7</c:v>
                </c:pt>
                <c:pt idx="19">
                  <c:v>8</c:v>
                </c:pt>
              </c:numCache>
            </c:numRef>
          </c:val>
        </c:ser>
        <c:ser>
          <c:idx val="3"/>
          <c:order val="3"/>
          <c:invertIfNegative val="0"/>
          <c:cat>
            <c:strRef>
              <c:f>'INGLESE V^ B S. BARBATO'!$E$3:$E$24</c:f>
              <c:strCache>
                <c:ptCount val="22"/>
                <c:pt idx="0">
                  <c:v>PROVA INGLESE V^ B S. BARBATO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MEDIA GENERALE</c:v>
                </c:pt>
              </c:strCache>
            </c:strRef>
          </c:cat>
          <c:val>
            <c:numRef>
              <c:f>'INGLESE V^ B S. BARBATO'!$I$3:$I$24</c:f>
              <c:numCache>
                <c:formatCode>General</c:formatCode>
                <c:ptCount val="22"/>
                <c:pt idx="1">
                  <c:v>0</c:v>
                </c:pt>
                <c:pt idx="2" formatCode="_-* #,##0.0_-;\-* #,##0.0_-;_-* &quot;-&quot;??_-;_-@_-">
                  <c:v>9.4</c:v>
                </c:pt>
                <c:pt idx="3" formatCode="_-* #,##0.0_-;\-* #,##0.0_-;_-* &quot;-&quot;??_-;_-@_-">
                  <c:v>8.1</c:v>
                </c:pt>
                <c:pt idx="4" formatCode="_-* #,##0.0_-;\-* #,##0.0_-;_-* &quot;-&quot;??_-;_-@_-">
                  <c:v>0</c:v>
                </c:pt>
                <c:pt idx="5" formatCode="_-* #,##0.0_-;\-* #,##0.0_-;_-* &quot;-&quot;??_-;_-@_-">
                  <c:v>9.8000000000000007</c:v>
                </c:pt>
                <c:pt idx="6" formatCode="_-* #,##0.0_-;\-* #,##0.0_-;_-* &quot;-&quot;??_-;_-@_-">
                  <c:v>10</c:v>
                </c:pt>
                <c:pt idx="8" formatCode="_-* #,##0.0_-;\-* #,##0.0_-;_-* &quot;-&quot;??_-;_-@_-">
                  <c:v>8.1</c:v>
                </c:pt>
                <c:pt idx="9" formatCode="_-* #,##0.0_-;\-* #,##0.0_-;_-* &quot;-&quot;??_-;_-@_-">
                  <c:v>7.1</c:v>
                </c:pt>
                <c:pt idx="10" formatCode="_-* #,##0.0_-;\-* #,##0.0_-;_-* &quot;-&quot;??_-;_-@_-">
                  <c:v>9.6</c:v>
                </c:pt>
                <c:pt idx="12" formatCode="_-* #,##0.0_-;\-* #,##0.0_-;_-* &quot;-&quot;??_-;_-@_-">
                  <c:v>10</c:v>
                </c:pt>
                <c:pt idx="13" formatCode="_-* #,##0.0_-;\-* #,##0.0_-;_-* &quot;-&quot;??_-;_-@_-">
                  <c:v>7.5</c:v>
                </c:pt>
                <c:pt idx="14" formatCode="_-* #,##0.0_-;\-* #,##0.0_-;_-* &quot;-&quot;??_-;_-@_-">
                  <c:v>9.4</c:v>
                </c:pt>
                <c:pt idx="15" formatCode="_-* #,##0.0_-;\-* #,##0.0_-;_-* &quot;-&quot;??_-;_-@_-">
                  <c:v>9.4</c:v>
                </c:pt>
                <c:pt idx="16" formatCode="_-* #,##0.0_-;\-* #,##0.0_-;_-* &quot;-&quot;??_-;_-@_-">
                  <c:v>10</c:v>
                </c:pt>
                <c:pt idx="17" formatCode="_-* #,##0.0_-;\-* #,##0.0_-;_-* &quot;-&quot;??_-;_-@_-">
                  <c:v>8.8000000000000007</c:v>
                </c:pt>
                <c:pt idx="19" formatCode="_-* #,##0.0_-;\-* #,##0.0_-;_-* &quot;-&quot;??_-;_-@_-">
                  <c:v>6.7</c:v>
                </c:pt>
                <c:pt idx="21" formatCode="_-* #,##0.0_-;\-* #,##0.0_-;_-* &quot;-&quot;??_-;_-@_-">
                  <c:v>8.85</c:v>
                </c:pt>
              </c:numCache>
            </c:numRef>
          </c:val>
        </c:ser>
        <c:ser>
          <c:idx val="4"/>
          <c:order val="4"/>
          <c:invertIfNegative val="0"/>
          <c:cat>
            <c:strRef>
              <c:f>'INGLESE V^ B S. BARBATO'!$E$3:$E$24</c:f>
              <c:strCache>
                <c:ptCount val="22"/>
                <c:pt idx="0">
                  <c:v>PROVA INGLESE V^ B S. BARBATO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MEDIA GENERALE</c:v>
                </c:pt>
              </c:strCache>
            </c:strRef>
          </c:cat>
          <c:val>
            <c:numRef>
              <c:f>'INGLESE V^ B S. BARBATO'!$J$3:$J$24</c:f>
              <c:numCache>
                <c:formatCode>General</c:formatCode>
                <c:ptCount val="2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8697664"/>
        <c:axId val="-1218702560"/>
      </c:barChart>
      <c:catAx>
        <c:axId val="-121869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8702560"/>
        <c:crosses val="autoZero"/>
        <c:auto val="1"/>
        <c:lblAlgn val="ctr"/>
        <c:lblOffset val="100"/>
        <c:noMultiLvlLbl val="0"/>
      </c:catAx>
      <c:valAx>
        <c:axId val="-1218702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8697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'INGLESE V^ B BOVIO'!$F$2:$F$30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'INGLESE V^ B BOVIO'!$G$2:$G$30</c:f>
              <c:numCache>
                <c:formatCode>General</c:formatCode>
                <c:ptCount val="29"/>
                <c:pt idx="1">
                  <c:v>0</c:v>
                </c:pt>
                <c:pt idx="2">
                  <c:v>9</c:v>
                </c:pt>
                <c:pt idx="3">
                  <c:v>9</c:v>
                </c:pt>
                <c:pt idx="4">
                  <c:v>7</c:v>
                </c:pt>
                <c:pt idx="5">
                  <c:v>10</c:v>
                </c:pt>
                <c:pt idx="6">
                  <c:v>8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0</c:v>
                </c:pt>
                <c:pt idx="11">
                  <c:v>9</c:v>
                </c:pt>
                <c:pt idx="12">
                  <c:v>3</c:v>
                </c:pt>
                <c:pt idx="13">
                  <c:v>7</c:v>
                </c:pt>
                <c:pt idx="14">
                  <c:v>6</c:v>
                </c:pt>
                <c:pt idx="15">
                  <c:v>10</c:v>
                </c:pt>
                <c:pt idx="16">
                  <c:v>10</c:v>
                </c:pt>
                <c:pt idx="17">
                  <c:v>0</c:v>
                </c:pt>
                <c:pt idx="18">
                  <c:v>8</c:v>
                </c:pt>
                <c:pt idx="19">
                  <c:v>7</c:v>
                </c:pt>
                <c:pt idx="20">
                  <c:v>9</c:v>
                </c:pt>
                <c:pt idx="21">
                  <c:v>9</c:v>
                </c:pt>
                <c:pt idx="22">
                  <c:v>8</c:v>
                </c:pt>
                <c:pt idx="23">
                  <c:v>3</c:v>
                </c:pt>
                <c:pt idx="24">
                  <c:v>6</c:v>
                </c:pt>
                <c:pt idx="25">
                  <c:v>10</c:v>
                </c:pt>
                <c:pt idx="26">
                  <c:v>0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'INGLESE V^ B BOVIO'!$H$2:$H$30</c:f>
              <c:numCache>
                <c:formatCode>General</c:formatCode>
                <c:ptCount val="29"/>
                <c:pt idx="1">
                  <c:v>0</c:v>
                </c:pt>
                <c:pt idx="2">
                  <c:v>20</c:v>
                </c:pt>
                <c:pt idx="3">
                  <c:v>20</c:v>
                </c:pt>
                <c:pt idx="4">
                  <c:v>17</c:v>
                </c:pt>
                <c:pt idx="5">
                  <c:v>29</c:v>
                </c:pt>
                <c:pt idx="6">
                  <c:v>16</c:v>
                </c:pt>
                <c:pt idx="7">
                  <c:v>8</c:v>
                </c:pt>
                <c:pt idx="8">
                  <c:v>20</c:v>
                </c:pt>
                <c:pt idx="9">
                  <c:v>19</c:v>
                </c:pt>
                <c:pt idx="11">
                  <c:v>19</c:v>
                </c:pt>
                <c:pt idx="12">
                  <c:v>18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16</c:v>
                </c:pt>
                <c:pt idx="22">
                  <c:v>16</c:v>
                </c:pt>
                <c:pt idx="23">
                  <c:v>20</c:v>
                </c:pt>
                <c:pt idx="24">
                  <c:v>17</c:v>
                </c:pt>
                <c:pt idx="25">
                  <c:v>20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'INGLESE V^ B BOVIO'!$I$2:$I$30</c:f>
              <c:numCache>
                <c:formatCode>General</c:formatCode>
                <c:ptCount val="29"/>
                <c:pt idx="1">
                  <c:v>0</c:v>
                </c:pt>
                <c:pt idx="2">
                  <c:v>20</c:v>
                </c:pt>
                <c:pt idx="3">
                  <c:v>10</c:v>
                </c:pt>
                <c:pt idx="4">
                  <c:v>10</c:v>
                </c:pt>
                <c:pt idx="5">
                  <c:v>20</c:v>
                </c:pt>
                <c:pt idx="6">
                  <c:v>10</c:v>
                </c:pt>
                <c:pt idx="7">
                  <c:v>13</c:v>
                </c:pt>
                <c:pt idx="8">
                  <c:v>14</c:v>
                </c:pt>
                <c:pt idx="9">
                  <c:v>12</c:v>
                </c:pt>
                <c:pt idx="11">
                  <c:v>15</c:v>
                </c:pt>
                <c:pt idx="12">
                  <c:v>8</c:v>
                </c:pt>
                <c:pt idx="13">
                  <c:v>20</c:v>
                </c:pt>
                <c:pt idx="14">
                  <c:v>14</c:v>
                </c:pt>
                <c:pt idx="15">
                  <c:v>17</c:v>
                </c:pt>
                <c:pt idx="16">
                  <c:v>20</c:v>
                </c:pt>
                <c:pt idx="18">
                  <c:v>10</c:v>
                </c:pt>
                <c:pt idx="19">
                  <c:v>18</c:v>
                </c:pt>
                <c:pt idx="20">
                  <c:v>10</c:v>
                </c:pt>
                <c:pt idx="21">
                  <c:v>15</c:v>
                </c:pt>
                <c:pt idx="22">
                  <c:v>9</c:v>
                </c:pt>
                <c:pt idx="23">
                  <c:v>11</c:v>
                </c:pt>
                <c:pt idx="24">
                  <c:v>17</c:v>
                </c:pt>
                <c:pt idx="25">
                  <c:v>19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'INGLESE V^ B BOVIO'!$J$2:$J$30</c:f>
              <c:numCache>
                <c:formatCode>General</c:formatCode>
                <c:ptCount val="29"/>
                <c:pt idx="1">
                  <c:v>0</c:v>
                </c:pt>
                <c:pt idx="2" formatCode="_-* #,##0.0_-;\-* #,##0.0_-;_-* &quot;-&quot;??_-;_-@_-">
                  <c:v>9.8000000000000007</c:v>
                </c:pt>
                <c:pt idx="3" formatCode="_-* #,##0.0_-;\-* #,##0.0_-;_-* &quot;-&quot;??_-;_-@_-">
                  <c:v>7.8</c:v>
                </c:pt>
                <c:pt idx="4" formatCode="_-* #,##0.0_-;\-* #,##0.0_-;_-* &quot;-&quot;??_-;_-@_-">
                  <c:v>6.8</c:v>
                </c:pt>
                <c:pt idx="5" formatCode="_-* #,##0.0_-;\-* #,##0.0_-;_-* &quot;-&quot;??_-;_-@_-">
                  <c:v>10</c:v>
                </c:pt>
                <c:pt idx="6" formatCode="_-* #,##0.0_-;\-* #,##0.0_-;_-* &quot;-&quot;??_-;_-@_-">
                  <c:v>6.8</c:v>
                </c:pt>
                <c:pt idx="7" formatCode="_-* #,##0.0_-;\-* #,##0.0_-;_-* &quot;-&quot;??_-;_-@_-">
                  <c:v>5.2</c:v>
                </c:pt>
                <c:pt idx="8" formatCode="_-* #,##0.0_-;\-* #,##0.0_-;_-* &quot;-&quot;??_-;_-@_-">
                  <c:v>8.1999999999999993</c:v>
                </c:pt>
                <c:pt idx="9" formatCode="_-* #,##0.0_-;\-* #,##0.0_-;_-* &quot;-&quot;??_-;_-@_-">
                  <c:v>7.4</c:v>
                </c:pt>
                <c:pt idx="11" formatCode="_-* #,##0.0_-;\-* #,##0.0_-;_-* &quot;-&quot;??_-;_-@_-">
                  <c:v>8.6</c:v>
                </c:pt>
                <c:pt idx="12" formatCode="_-* #,##0.0_-;\-* #,##0.0_-;_-* &quot;-&quot;??_-;_-@_-">
                  <c:v>5.8</c:v>
                </c:pt>
                <c:pt idx="13" formatCode="_-* #,##0.0_-;\-* #,##0.0_-;_-* &quot;-&quot;??_-;_-@_-">
                  <c:v>9.4</c:v>
                </c:pt>
                <c:pt idx="14" formatCode="_-* #,##0.0_-;\-* #,##0.0_-;_-* &quot;-&quot;??_-;_-@_-">
                  <c:v>8</c:v>
                </c:pt>
                <c:pt idx="15" formatCode="_-* #,##0.0_-;\-* #,##0.0_-;_-* &quot;-&quot;??_-;_-@_-">
                  <c:v>9.4</c:v>
                </c:pt>
                <c:pt idx="16" formatCode="_-* #,##0.0_-;\-* #,##0.0_-;_-* &quot;-&quot;??_-;_-@_-">
                  <c:v>10</c:v>
                </c:pt>
                <c:pt idx="18" formatCode="_-* #,##0.0_-;\-* #,##0.0_-;_-* &quot;-&quot;??_-;_-@_-">
                  <c:v>7.6</c:v>
                </c:pt>
                <c:pt idx="19" formatCode="_-* #,##0.0_-;\-* #,##0.0_-;_-* &quot;-&quot;??_-;_-@_-">
                  <c:v>9</c:v>
                </c:pt>
                <c:pt idx="20" formatCode="_-* #,##0.0_-;\-* #,##0.0_-;_-* &quot;-&quot;??_-;_-@_-">
                  <c:v>7.8</c:v>
                </c:pt>
                <c:pt idx="21" formatCode="_-* #,##0.0_-;\-* #,##0.0_-;_-* &quot;-&quot;??_-;_-@_-">
                  <c:v>8</c:v>
                </c:pt>
                <c:pt idx="22" formatCode="_-* #,##0.0_-;\-* #,##0.0_-;_-* &quot;-&quot;??_-;_-@_-">
                  <c:v>6.6</c:v>
                </c:pt>
                <c:pt idx="23" formatCode="_-* #,##0.0_-;\-* #,##0.0_-;_-* &quot;-&quot;??_-;_-@_-">
                  <c:v>6.8</c:v>
                </c:pt>
                <c:pt idx="24" formatCode="_-* #,##0.0_-;\-* #,##0.0_-;_-* &quot;-&quot;??_-;_-@_-">
                  <c:v>8</c:v>
                </c:pt>
                <c:pt idx="25" formatCode="_-* #,##0.0_-;\-* #,##0.0_-;_-* &quot;-&quot;??_-;_-@_-">
                  <c:v>9.8000000000000007</c:v>
                </c:pt>
                <c:pt idx="27" formatCode="_-* #,##0.0_-;\-* #,##0.0_-;_-* &quot;-&quot;??_-;_-@_-">
                  <c:v>8.0363636363636388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'INGLESE V^ B BOVIO'!$K$2:$K$30</c:f>
              <c:numCache>
                <c:formatCode>General</c:formatCode>
                <c:ptCount val="2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8704736"/>
        <c:axId val="-1218698208"/>
      </c:barChart>
      <c:catAx>
        <c:axId val="-1218704736"/>
        <c:scaling>
          <c:orientation val="minMax"/>
        </c:scaling>
        <c:delete val="0"/>
        <c:axPos val="b"/>
        <c:majorTickMark val="out"/>
        <c:minorTickMark val="none"/>
        <c:tickLblPos val="nextTo"/>
        <c:crossAx val="-1218698208"/>
        <c:crosses val="autoZero"/>
        <c:auto val="1"/>
        <c:lblAlgn val="ctr"/>
        <c:lblOffset val="100"/>
        <c:noMultiLvlLbl val="0"/>
      </c:catAx>
      <c:valAx>
        <c:axId val="-1218698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8704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'INGLESE V^ C BOVIO'!$F$2:$F$27</c:f>
              <c:strCache>
                <c:ptCount val="26"/>
                <c:pt idx="0">
                  <c:v>PROVA INGLESE V^ C BOVIO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ALUNNO 20</c:v>
                </c:pt>
                <c:pt idx="22">
                  <c:v>ALUNNO 21</c:v>
                </c:pt>
                <c:pt idx="23">
                  <c:v>ALUNNO 22</c:v>
                </c:pt>
                <c:pt idx="24">
                  <c:v>ALUNNO 23</c:v>
                </c:pt>
                <c:pt idx="25">
                  <c:v>MEDIA GENERALE</c:v>
                </c:pt>
              </c:strCache>
            </c:strRef>
          </c:cat>
          <c:val>
            <c:numRef>
              <c:f>'INGLESE V^ C BOVIO'!$G$2:$G$27</c:f>
              <c:numCache>
                <c:formatCode>General</c:formatCode>
                <c:ptCount val="26"/>
                <c:pt idx="1">
                  <c:v>0</c:v>
                </c:pt>
                <c:pt idx="2">
                  <c:v>9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10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6</c:v>
                </c:pt>
                <c:pt idx="18">
                  <c:v>9</c:v>
                </c:pt>
                <c:pt idx="19">
                  <c:v>10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'INGLESE V^ C BOVIO'!$F$2:$F$27</c:f>
              <c:strCache>
                <c:ptCount val="26"/>
                <c:pt idx="0">
                  <c:v>PROVA INGLESE V^ C BOVIO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ALUNNO 20</c:v>
                </c:pt>
                <c:pt idx="22">
                  <c:v>ALUNNO 21</c:v>
                </c:pt>
                <c:pt idx="23">
                  <c:v>ALUNNO 22</c:v>
                </c:pt>
                <c:pt idx="24">
                  <c:v>ALUNNO 23</c:v>
                </c:pt>
                <c:pt idx="25">
                  <c:v>MEDIA GENERALE</c:v>
                </c:pt>
              </c:strCache>
            </c:strRef>
          </c:cat>
          <c:val>
            <c:numRef>
              <c:f>'INGLESE V^ C BOVIO'!$H$2:$H$27</c:f>
              <c:numCache>
                <c:formatCode>General</c:formatCode>
                <c:ptCount val="26"/>
                <c:pt idx="1">
                  <c:v>0</c:v>
                </c:pt>
                <c:pt idx="2">
                  <c:v>15</c:v>
                </c:pt>
                <c:pt idx="3">
                  <c:v>16</c:v>
                </c:pt>
                <c:pt idx="4">
                  <c:v>10</c:v>
                </c:pt>
                <c:pt idx="5">
                  <c:v>10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15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16</c:v>
                </c:pt>
                <c:pt idx="16">
                  <c:v>16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16</c:v>
                </c:pt>
                <c:pt idx="22">
                  <c:v>20</c:v>
                </c:pt>
                <c:pt idx="23">
                  <c:v>19</c:v>
                </c:pt>
                <c:pt idx="24">
                  <c:v>19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'INGLESE V^ C BOVIO'!$F$2:$F$27</c:f>
              <c:strCache>
                <c:ptCount val="26"/>
                <c:pt idx="0">
                  <c:v>PROVA INGLESE V^ C BOVIO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ALUNNO 20</c:v>
                </c:pt>
                <c:pt idx="22">
                  <c:v>ALUNNO 21</c:v>
                </c:pt>
                <c:pt idx="23">
                  <c:v>ALUNNO 22</c:v>
                </c:pt>
                <c:pt idx="24">
                  <c:v>ALUNNO 23</c:v>
                </c:pt>
                <c:pt idx="25">
                  <c:v>MEDIA GENERALE</c:v>
                </c:pt>
              </c:strCache>
            </c:strRef>
          </c:cat>
          <c:val>
            <c:numRef>
              <c:f>'INGLESE V^ C BOVIO'!$I$2:$I$27</c:f>
              <c:numCache>
                <c:formatCode>General</c:formatCode>
                <c:ptCount val="26"/>
                <c:pt idx="1">
                  <c:v>0</c:v>
                </c:pt>
                <c:pt idx="2">
                  <c:v>14</c:v>
                </c:pt>
                <c:pt idx="3">
                  <c:v>13</c:v>
                </c:pt>
                <c:pt idx="4">
                  <c:v>6</c:v>
                </c:pt>
                <c:pt idx="5">
                  <c:v>13</c:v>
                </c:pt>
                <c:pt idx="6">
                  <c:v>19</c:v>
                </c:pt>
                <c:pt idx="7">
                  <c:v>19</c:v>
                </c:pt>
                <c:pt idx="8">
                  <c:v>15</c:v>
                </c:pt>
                <c:pt idx="9">
                  <c:v>13</c:v>
                </c:pt>
                <c:pt idx="10">
                  <c:v>16</c:v>
                </c:pt>
                <c:pt idx="11">
                  <c:v>20</c:v>
                </c:pt>
                <c:pt idx="12">
                  <c:v>20</c:v>
                </c:pt>
                <c:pt idx="13">
                  <c:v>18</c:v>
                </c:pt>
                <c:pt idx="14">
                  <c:v>19</c:v>
                </c:pt>
                <c:pt idx="15">
                  <c:v>16</c:v>
                </c:pt>
                <c:pt idx="16">
                  <c:v>18</c:v>
                </c:pt>
                <c:pt idx="17">
                  <c:v>20</c:v>
                </c:pt>
                <c:pt idx="18">
                  <c:v>20</c:v>
                </c:pt>
                <c:pt idx="19">
                  <c:v>18</c:v>
                </c:pt>
                <c:pt idx="20">
                  <c:v>20</c:v>
                </c:pt>
                <c:pt idx="21">
                  <c:v>17</c:v>
                </c:pt>
                <c:pt idx="22">
                  <c:v>20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</c:ser>
        <c:ser>
          <c:idx val="3"/>
          <c:order val="3"/>
          <c:invertIfNegative val="0"/>
          <c:cat>
            <c:strRef>
              <c:f>'INGLESE V^ C BOVIO'!$F$2:$F$27</c:f>
              <c:strCache>
                <c:ptCount val="26"/>
                <c:pt idx="0">
                  <c:v>PROVA INGLESE V^ C BOVIO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ALUNNO 20</c:v>
                </c:pt>
                <c:pt idx="22">
                  <c:v>ALUNNO 21</c:v>
                </c:pt>
                <c:pt idx="23">
                  <c:v>ALUNNO 22</c:v>
                </c:pt>
                <c:pt idx="24">
                  <c:v>ALUNNO 23</c:v>
                </c:pt>
                <c:pt idx="25">
                  <c:v>MEDIA GENERALE</c:v>
                </c:pt>
              </c:strCache>
            </c:strRef>
          </c:cat>
          <c:val>
            <c:numRef>
              <c:f>'INGLESE V^ C BOVIO'!$J$2:$J$27</c:f>
              <c:numCache>
                <c:formatCode>General</c:formatCode>
                <c:ptCount val="26"/>
                <c:pt idx="1">
                  <c:v>0</c:v>
                </c:pt>
                <c:pt idx="2" formatCode="_-* #,##0.0_-;\-* #,##0.0_-;_-* &quot;-&quot;??_-;_-@_-">
                  <c:v>7.6</c:v>
                </c:pt>
                <c:pt idx="3" formatCode="_-* #,##0.0_-;\-* #,##0.0_-;_-* &quot;-&quot;??_-;_-@_-">
                  <c:v>7.6</c:v>
                </c:pt>
                <c:pt idx="4" formatCode="_-* #,##0.0_-;\-* #,##0.0_-;_-* &quot;-&quot;??_-;_-@_-">
                  <c:v>4.5999999999999996</c:v>
                </c:pt>
                <c:pt idx="5" formatCode="_-* #,##0.0_-;\-* #,##0.0_-;_-* &quot;-&quot;??_-;_-@_-">
                  <c:v>5.8</c:v>
                </c:pt>
                <c:pt idx="6" formatCode="_-* #,##0.0_-;\-* #,##0.0_-;_-* &quot;-&quot;??_-;_-@_-">
                  <c:v>9.8000000000000007</c:v>
                </c:pt>
                <c:pt idx="7" formatCode="_-* #,##0.0_-;\-* #,##0.0_-;_-* &quot;-&quot;??_-;_-@_-">
                  <c:v>9.4</c:v>
                </c:pt>
                <c:pt idx="8" formatCode="_-* #,##0.0_-;\-* #,##0.0_-;_-* &quot;-&quot;??_-;_-@_-">
                  <c:v>8.8000000000000007</c:v>
                </c:pt>
                <c:pt idx="9" formatCode="_-* #,##0.0_-;\-* #,##0.0_-;_-* &quot;-&quot;??_-;_-@_-">
                  <c:v>7.6</c:v>
                </c:pt>
                <c:pt idx="10" formatCode="_-* #,##0.0_-;\-* #,##0.0_-;_-* &quot;-&quot;??_-;_-@_-">
                  <c:v>8.8000000000000007</c:v>
                </c:pt>
                <c:pt idx="11" formatCode="_-* #,##0.0_-;\-* #,##0.0_-;_-* &quot;-&quot;??_-;_-@_-">
                  <c:v>10</c:v>
                </c:pt>
                <c:pt idx="12" formatCode="_-* #,##0.0_-;\-* #,##0.0_-;_-* &quot;-&quot;??_-;_-@_-">
                  <c:v>10</c:v>
                </c:pt>
                <c:pt idx="13" formatCode="_-* #,##0.0_-;\-* #,##0.0_-;_-* &quot;-&quot;??_-;_-@_-">
                  <c:v>9.1999999999999993</c:v>
                </c:pt>
                <c:pt idx="14" formatCode="_-* #,##0.0_-;\-* #,##0.0_-;_-* &quot;-&quot;??_-;_-@_-">
                  <c:v>9.6</c:v>
                </c:pt>
                <c:pt idx="15" formatCode="_-* #,##0.0_-;\-* #,##0.0_-;_-* &quot;-&quot;??_-;_-@_-">
                  <c:v>8.1999999999999993</c:v>
                </c:pt>
                <c:pt idx="16" formatCode="_-* #,##0.0_-;\-* #,##0.0_-;_-* &quot;-&quot;??_-;_-@_-">
                  <c:v>8.6</c:v>
                </c:pt>
                <c:pt idx="17" formatCode="_-* #,##0.0_-;\-* #,##0.0_-;_-* &quot;-&quot;??_-;_-@_-">
                  <c:v>9.1999999999999993</c:v>
                </c:pt>
                <c:pt idx="18" formatCode="_-* #,##0.0_-;\-* #,##0.0_-;_-* &quot;-&quot;??_-;_-@_-">
                  <c:v>9.8000000000000007</c:v>
                </c:pt>
                <c:pt idx="19" formatCode="_-* #,##0.0_-;\-* #,##0.0_-;_-* &quot;-&quot;??_-;_-@_-">
                  <c:v>9.6</c:v>
                </c:pt>
                <c:pt idx="20" formatCode="_-* #,##0.0_-;\-* #,##0.0_-;_-* &quot;-&quot;??_-;_-@_-">
                  <c:v>10</c:v>
                </c:pt>
                <c:pt idx="21" formatCode="_-* #,##0.0_-;\-* #,##0.0_-;_-* &quot;-&quot;??_-;_-@_-">
                  <c:v>8.1999999999999993</c:v>
                </c:pt>
                <c:pt idx="22" formatCode="_-* #,##0.0_-;\-* #,##0.0_-;_-* &quot;-&quot;??_-;_-@_-">
                  <c:v>9.6</c:v>
                </c:pt>
                <c:pt idx="23" formatCode="_-* #,##0.0_-;\-* #,##0.0_-;_-* &quot;-&quot;??_-;_-@_-">
                  <c:v>9</c:v>
                </c:pt>
                <c:pt idx="24" formatCode="_-* #,##0.0_-;\-* #,##0.0_-;_-* &quot;-&quot;??_-;_-@_-">
                  <c:v>9.6</c:v>
                </c:pt>
                <c:pt idx="25" formatCode="_-* #,##0.0_-;\-* #,##0.0_-;_-* &quot;-&quot;??_-;_-@_-">
                  <c:v>8.7217391304347807</c:v>
                </c:pt>
              </c:numCache>
            </c:numRef>
          </c:val>
        </c:ser>
        <c:ser>
          <c:idx val="4"/>
          <c:order val="4"/>
          <c:invertIfNegative val="0"/>
          <c:cat>
            <c:strRef>
              <c:f>'INGLESE V^ C BOVIO'!$F$2:$F$27</c:f>
              <c:strCache>
                <c:ptCount val="26"/>
                <c:pt idx="0">
                  <c:v>PROVA INGLESE V^ C BOVIO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ALUNNO 20</c:v>
                </c:pt>
                <c:pt idx="22">
                  <c:v>ALUNNO 21</c:v>
                </c:pt>
                <c:pt idx="23">
                  <c:v>ALUNNO 22</c:v>
                </c:pt>
                <c:pt idx="24">
                  <c:v>ALUNNO 23</c:v>
                </c:pt>
                <c:pt idx="25">
                  <c:v>MEDIA GENERALE</c:v>
                </c:pt>
              </c:strCache>
            </c:strRef>
          </c:cat>
          <c:val>
            <c:numRef>
              <c:f>'INGLESE V^ C BOVIO'!$K$2:$K$27</c:f>
              <c:numCache>
                <c:formatCode>General</c:formatCode>
                <c:ptCount val="2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8694944"/>
        <c:axId val="-1217042080"/>
      </c:barChart>
      <c:catAx>
        <c:axId val="-1218694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7042080"/>
        <c:crosses val="autoZero"/>
        <c:auto val="1"/>
        <c:lblAlgn val="ctr"/>
        <c:lblOffset val="100"/>
        <c:noMultiLvlLbl val="0"/>
      </c:catAx>
      <c:valAx>
        <c:axId val="-121704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8694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'INGLESE V^ D BOVIO'!$F$2:$F$23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'INGLESE V^ D BOVIO'!$G$2:$G$23</c:f>
              <c:numCache>
                <c:formatCode>General</c:formatCode>
                <c:ptCount val="22"/>
                <c:pt idx="1">
                  <c:v>0</c:v>
                </c:pt>
                <c:pt idx="2">
                  <c:v>3</c:v>
                </c:pt>
                <c:pt idx="3">
                  <c:v>8</c:v>
                </c:pt>
                <c:pt idx="4">
                  <c:v>10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7</c:v>
                </c:pt>
                <c:pt idx="17">
                  <c:v>6</c:v>
                </c:pt>
                <c:pt idx="18">
                  <c:v>8</c:v>
                </c:pt>
                <c:pt idx="19">
                  <c:v>0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'INGLESE V^ D BOVIO'!$H$2:$H$23</c:f>
              <c:numCache>
                <c:formatCode>General</c:formatCode>
                <c:ptCount val="22"/>
                <c:pt idx="1">
                  <c:v>0</c:v>
                </c:pt>
                <c:pt idx="2">
                  <c:v>12</c:v>
                </c:pt>
                <c:pt idx="3">
                  <c:v>20</c:v>
                </c:pt>
                <c:pt idx="4">
                  <c:v>16</c:v>
                </c:pt>
                <c:pt idx="5">
                  <c:v>12</c:v>
                </c:pt>
                <c:pt idx="6">
                  <c:v>19</c:v>
                </c:pt>
                <c:pt idx="7">
                  <c:v>16</c:v>
                </c:pt>
                <c:pt idx="8">
                  <c:v>19</c:v>
                </c:pt>
                <c:pt idx="9">
                  <c:v>7</c:v>
                </c:pt>
                <c:pt idx="10">
                  <c:v>20</c:v>
                </c:pt>
                <c:pt idx="11">
                  <c:v>16</c:v>
                </c:pt>
                <c:pt idx="12">
                  <c:v>20</c:v>
                </c:pt>
                <c:pt idx="13">
                  <c:v>14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8</c:v>
                </c:pt>
                <c:pt idx="18">
                  <c:v>19</c:v>
                </c:pt>
                <c:pt idx="19">
                  <c:v>7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'INGLESE V^ D BOVIO'!$I$2:$I$23</c:f>
              <c:numCache>
                <c:formatCode>General</c:formatCode>
                <c:ptCount val="22"/>
                <c:pt idx="1">
                  <c:v>0</c:v>
                </c:pt>
                <c:pt idx="2">
                  <c:v>0</c:v>
                </c:pt>
                <c:pt idx="3">
                  <c:v>14</c:v>
                </c:pt>
                <c:pt idx="4">
                  <c:v>19</c:v>
                </c:pt>
                <c:pt idx="5">
                  <c:v>11</c:v>
                </c:pt>
                <c:pt idx="6">
                  <c:v>7</c:v>
                </c:pt>
                <c:pt idx="7">
                  <c:v>13</c:v>
                </c:pt>
                <c:pt idx="8">
                  <c:v>11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8</c:v>
                </c:pt>
                <c:pt idx="13">
                  <c:v>5</c:v>
                </c:pt>
                <c:pt idx="14">
                  <c:v>18</c:v>
                </c:pt>
                <c:pt idx="15">
                  <c:v>20</c:v>
                </c:pt>
                <c:pt idx="16">
                  <c:v>11</c:v>
                </c:pt>
                <c:pt idx="17">
                  <c:v>8</c:v>
                </c:pt>
                <c:pt idx="18">
                  <c:v>13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'INGLESE V^ D BOVIO'!$J$2:$J$23</c:f>
              <c:numCache>
                <c:formatCode>General</c:formatCode>
                <c:ptCount val="22"/>
                <c:pt idx="1">
                  <c:v>0</c:v>
                </c:pt>
                <c:pt idx="2" formatCode="_-* #,##0.0_-;\-* #,##0.0_-;_-* &quot;-&quot;??_-;_-@_-">
                  <c:v>3</c:v>
                </c:pt>
                <c:pt idx="3" formatCode="_-* #,##0.0_-;\-* #,##0.0_-;_-* &quot;-&quot;??_-;_-@_-">
                  <c:v>8.4</c:v>
                </c:pt>
                <c:pt idx="4" formatCode="_-* #,##0.0_-;\-* #,##0.0_-;_-* &quot;-&quot;??_-;_-@_-">
                  <c:v>9</c:v>
                </c:pt>
                <c:pt idx="5" formatCode="_-* #,##0.0_-;\-* #,##0.0_-;_-* &quot;-&quot;??_-;_-@_-">
                  <c:v>6</c:v>
                </c:pt>
                <c:pt idx="6" formatCode="_-* #,##0.0_-;\-* #,##0.0_-;_-* &quot;-&quot;??_-;_-@_-">
                  <c:v>7</c:v>
                </c:pt>
                <c:pt idx="7" formatCode="_-* #,##0.0_-;\-* #,##0.0_-;_-* &quot;-&quot;??_-;_-@_-">
                  <c:v>7.6</c:v>
                </c:pt>
                <c:pt idx="8" formatCode="_-* #,##0.0_-;\-* #,##0.0_-;_-* &quot;-&quot;??_-;_-@_-">
                  <c:v>7.4</c:v>
                </c:pt>
                <c:pt idx="9" formatCode="_-* #,##0.0_-;\-* #,##0.0_-;_-* &quot;-&quot;??_-;_-@_-">
                  <c:v>4.2</c:v>
                </c:pt>
                <c:pt idx="10" formatCode="_-* #,##0.0_-;\-* #,##0.0_-;_-* &quot;-&quot;??_-;_-@_-">
                  <c:v>7.6</c:v>
                </c:pt>
                <c:pt idx="11" formatCode="_-* #,##0.0_-;\-* #,##0.0_-;_-* &quot;-&quot;??_-;_-@_-">
                  <c:v>7.2</c:v>
                </c:pt>
                <c:pt idx="12" formatCode="_-* #,##0.0_-;\-* #,##0.0_-;_-* &quot;-&quot;??_-;_-@_-">
                  <c:v>7.6</c:v>
                </c:pt>
                <c:pt idx="13" formatCode="_-* #,##0.0_-;\-* #,##0.0_-;_-* &quot;-&quot;??_-;_-@_-">
                  <c:v>5.6</c:v>
                </c:pt>
                <c:pt idx="14" formatCode="_-* #,##0.0_-;\-* #,##0.0_-;_-* &quot;-&quot;??_-;_-@_-">
                  <c:v>9.6</c:v>
                </c:pt>
                <c:pt idx="15" formatCode="_-* #,##0.0_-;\-* #,##0.0_-;_-* &quot;-&quot;??_-;_-@_-">
                  <c:v>10</c:v>
                </c:pt>
                <c:pt idx="16" formatCode="_-* #,##0.0_-;\-* #,##0.0_-;_-* &quot;-&quot;??_-;_-@_-">
                  <c:v>7.6</c:v>
                </c:pt>
                <c:pt idx="17" formatCode="_-* #,##0.0_-;\-* #,##0.0_-;_-* &quot;-&quot;??_-;_-@_-">
                  <c:v>4.4000000000000004</c:v>
                </c:pt>
                <c:pt idx="18" formatCode="_-* #,##0.0_-;\-* #,##0.0_-;_-* &quot;-&quot;??_-;_-@_-">
                  <c:v>8</c:v>
                </c:pt>
                <c:pt idx="19" formatCode="_-* #,##0.0_-;\-* #,##0.0_-;_-* &quot;-&quot;??_-;_-@_-">
                  <c:v>0.14000000000000001</c:v>
                </c:pt>
                <c:pt idx="20" formatCode="_-* #,##0.0_-;\-* #,##0.0_-;_-* &quot;-&quot;??_-;_-@_-">
                  <c:v>6.6855555555555553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'INGLESE V^ D BOVIO'!$K$2:$K$23</c:f>
              <c:numCache>
                <c:formatCode>General</c:formatCode>
                <c:ptCount val="2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7031744"/>
        <c:axId val="-1217042624"/>
      </c:barChart>
      <c:catAx>
        <c:axId val="-1217031744"/>
        <c:scaling>
          <c:orientation val="minMax"/>
        </c:scaling>
        <c:delete val="0"/>
        <c:axPos val="b"/>
        <c:majorTickMark val="out"/>
        <c:minorTickMark val="none"/>
        <c:tickLblPos val="nextTo"/>
        <c:crossAx val="-1217042624"/>
        <c:crosses val="autoZero"/>
        <c:auto val="1"/>
        <c:lblAlgn val="ctr"/>
        <c:lblOffset val="100"/>
        <c:noMultiLvlLbl val="0"/>
      </c:catAx>
      <c:valAx>
        <c:axId val="-1217042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7031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'INGLESE V^ E BOVIO'!$F$2:$F$3</c:f>
              <c:strCache>
                <c:ptCount val="2"/>
                <c:pt idx="0">
                  <c:v>PROVA INGLESE V^ E BOVIO</c:v>
                </c:pt>
                <c:pt idx="1">
                  <c:v>ALUNNO</c:v>
                </c:pt>
              </c:strCache>
            </c:strRef>
          </c:tx>
          <c:invertIfNegative val="0"/>
          <c:val>
            <c:numRef>
              <c:f>'INGLESE V^ E BOVIO'!$F$4:$F$20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'INGLESE V^ E BOVIO'!$G$2:$G$3</c:f>
              <c:strCache>
                <c:ptCount val="2"/>
                <c:pt idx="0">
                  <c:v>PROVA INGLESE V^ E BOVIO</c:v>
                </c:pt>
                <c:pt idx="1">
                  <c:v>PROVA1</c:v>
                </c:pt>
              </c:strCache>
            </c:strRef>
          </c:tx>
          <c:invertIfNegative val="0"/>
          <c:val>
            <c:numRef>
              <c:f>'INGLESE V^ E BOVIO'!$G$4:$G$20</c:f>
              <c:numCache>
                <c:formatCode>General</c:formatCode>
                <c:ptCount val="17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</c:numCache>
            </c:numRef>
          </c:val>
        </c:ser>
        <c:ser>
          <c:idx val="2"/>
          <c:order val="2"/>
          <c:tx>
            <c:strRef>
              <c:f>'INGLESE V^ E BOVIO'!$H$2:$H$3</c:f>
              <c:strCache>
                <c:ptCount val="2"/>
                <c:pt idx="0">
                  <c:v>PROVA INGLESE V^ E BOVIO</c:v>
                </c:pt>
                <c:pt idx="1">
                  <c:v>PROVA 2</c:v>
                </c:pt>
              </c:strCache>
            </c:strRef>
          </c:tx>
          <c:invertIfNegative val="0"/>
          <c:val>
            <c:numRef>
              <c:f>'INGLESE V^ E BOVIO'!$H$4:$H$20</c:f>
              <c:numCache>
                <c:formatCode>General</c:formatCode>
                <c:ptCount val="17"/>
                <c:pt idx="0">
                  <c:v>20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12</c:v>
                </c:pt>
                <c:pt idx="5">
                  <c:v>13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</c:numCache>
            </c:numRef>
          </c:val>
        </c:ser>
        <c:ser>
          <c:idx val="3"/>
          <c:order val="3"/>
          <c:tx>
            <c:strRef>
              <c:f>'INGLESE V^ E BOVIO'!$I$2:$I$3</c:f>
              <c:strCache>
                <c:ptCount val="2"/>
                <c:pt idx="0">
                  <c:v>PROVA INGLESE V^ E BOVIO</c:v>
                </c:pt>
                <c:pt idx="1">
                  <c:v>PROVA 3</c:v>
                </c:pt>
              </c:strCache>
            </c:strRef>
          </c:tx>
          <c:invertIfNegative val="0"/>
          <c:val>
            <c:numRef>
              <c:f>'INGLESE V^ E BOVIO'!$I$4:$I$20</c:f>
              <c:numCache>
                <c:formatCode>General</c:formatCode>
                <c:ptCount val="17"/>
                <c:pt idx="0">
                  <c:v>11</c:v>
                </c:pt>
                <c:pt idx="1">
                  <c:v>10</c:v>
                </c:pt>
                <c:pt idx="2">
                  <c:v>10</c:v>
                </c:pt>
                <c:pt idx="3">
                  <c:v>8</c:v>
                </c:pt>
                <c:pt idx="4">
                  <c:v>15</c:v>
                </c:pt>
                <c:pt idx="5">
                  <c:v>17</c:v>
                </c:pt>
                <c:pt idx="6">
                  <c:v>15</c:v>
                </c:pt>
                <c:pt idx="7">
                  <c:v>16</c:v>
                </c:pt>
                <c:pt idx="8">
                  <c:v>15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20</c:v>
                </c:pt>
                <c:pt idx="13">
                  <c:v>20</c:v>
                </c:pt>
                <c:pt idx="14">
                  <c:v>18</c:v>
                </c:pt>
              </c:numCache>
            </c:numRef>
          </c:val>
        </c:ser>
        <c:ser>
          <c:idx val="4"/>
          <c:order val="4"/>
          <c:tx>
            <c:strRef>
              <c:f>'INGLESE V^ E BOVIO'!$J$2:$J$3</c:f>
              <c:strCache>
                <c:ptCount val="2"/>
                <c:pt idx="0">
                  <c:v>PROVA INGLESE V^ E BOVIO</c:v>
                </c:pt>
                <c:pt idx="1">
                  <c:v>MEDIA</c:v>
                </c:pt>
              </c:strCache>
            </c:strRef>
          </c:tx>
          <c:invertIfNegative val="0"/>
          <c:val>
            <c:numRef>
              <c:f>'INGLESE V^ E BOVIO'!$J$4:$J$20</c:f>
              <c:numCache>
                <c:formatCode>_-* #,##0.0_-;\-* #,##0.0_-;_-* "-"??_-;_-@_-</c:formatCode>
                <c:ptCount val="17"/>
                <c:pt idx="0">
                  <c:v>7.4</c:v>
                </c:pt>
                <c:pt idx="1">
                  <c:v>3.8</c:v>
                </c:pt>
                <c:pt idx="2">
                  <c:v>4.5999999999999996</c:v>
                </c:pt>
                <c:pt idx="3">
                  <c:v>3.6</c:v>
                </c:pt>
                <c:pt idx="4">
                  <c:v>6.2</c:v>
                </c:pt>
                <c:pt idx="5">
                  <c:v>6.8</c:v>
                </c:pt>
                <c:pt idx="6">
                  <c:v>7.4</c:v>
                </c:pt>
                <c:pt idx="7">
                  <c:v>8.1999999999999993</c:v>
                </c:pt>
                <c:pt idx="8">
                  <c:v>8.1999999999999993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9.8000000000000007</c:v>
                </c:pt>
                <c:pt idx="13">
                  <c:v>9.8000000000000007</c:v>
                </c:pt>
                <c:pt idx="14">
                  <c:v>9.4</c:v>
                </c:pt>
                <c:pt idx="15">
                  <c:v>7.48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7032288"/>
        <c:axId val="-1217037184"/>
      </c:barChart>
      <c:catAx>
        <c:axId val="-1217032288"/>
        <c:scaling>
          <c:orientation val="minMax"/>
        </c:scaling>
        <c:delete val="0"/>
        <c:axPos val="b"/>
        <c:majorTickMark val="out"/>
        <c:minorTickMark val="none"/>
        <c:tickLblPos val="nextTo"/>
        <c:crossAx val="-1217037184"/>
        <c:crosses val="autoZero"/>
        <c:auto val="1"/>
        <c:lblAlgn val="ctr"/>
        <c:lblOffset val="100"/>
        <c:noMultiLvlLbl val="0"/>
      </c:catAx>
      <c:valAx>
        <c:axId val="-1217037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7032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'INGLESE V^ A PONTILLO'!$F$2:$F$25</c:f>
              <c:strCache>
                <c:ptCount val="24"/>
                <c:pt idx="0">
                  <c:v>PROVA INGLESE V^ A PONTILLO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ALUNNO 20</c:v>
                </c:pt>
                <c:pt idx="22">
                  <c:v>ALUNNO 21</c:v>
                </c:pt>
                <c:pt idx="23">
                  <c:v>MEDIA GENERALE</c:v>
                </c:pt>
              </c:strCache>
            </c:strRef>
          </c:cat>
          <c:val>
            <c:numRef>
              <c:f>'INGLESE V^ A PONTILLO'!$G$2:$G$25</c:f>
              <c:numCache>
                <c:formatCode>General</c:formatCode>
                <c:ptCount val="24"/>
                <c:pt idx="1">
                  <c:v>0</c:v>
                </c:pt>
                <c:pt idx="2">
                  <c:v>5</c:v>
                </c:pt>
                <c:pt idx="3">
                  <c:v>8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10</c:v>
                </c:pt>
                <c:pt idx="8">
                  <c:v>10</c:v>
                </c:pt>
                <c:pt idx="9">
                  <c:v>7</c:v>
                </c:pt>
                <c:pt idx="10">
                  <c:v>9</c:v>
                </c:pt>
                <c:pt idx="11">
                  <c:v>0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9</c:v>
                </c:pt>
                <c:pt idx="16">
                  <c:v>8</c:v>
                </c:pt>
                <c:pt idx="17">
                  <c:v>9</c:v>
                </c:pt>
                <c:pt idx="18">
                  <c:v>9</c:v>
                </c:pt>
                <c:pt idx="19">
                  <c:v>10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'INGLESE V^ A PONTILLO'!$F$2:$F$25</c:f>
              <c:strCache>
                <c:ptCount val="24"/>
                <c:pt idx="0">
                  <c:v>PROVA INGLESE V^ A PONTILLO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ALUNNO 20</c:v>
                </c:pt>
                <c:pt idx="22">
                  <c:v>ALUNNO 21</c:v>
                </c:pt>
                <c:pt idx="23">
                  <c:v>MEDIA GENERALE</c:v>
                </c:pt>
              </c:strCache>
            </c:strRef>
          </c:cat>
          <c:val>
            <c:numRef>
              <c:f>'INGLESE V^ A PONTILLO'!$H$2:$H$25</c:f>
              <c:numCache>
                <c:formatCode>General</c:formatCode>
                <c:ptCount val="24"/>
                <c:pt idx="1">
                  <c:v>0</c:v>
                </c:pt>
                <c:pt idx="2">
                  <c:v>14</c:v>
                </c:pt>
                <c:pt idx="3">
                  <c:v>17</c:v>
                </c:pt>
                <c:pt idx="4">
                  <c:v>17</c:v>
                </c:pt>
                <c:pt idx="7">
                  <c:v>19</c:v>
                </c:pt>
                <c:pt idx="8">
                  <c:v>20</c:v>
                </c:pt>
                <c:pt idx="9">
                  <c:v>14</c:v>
                </c:pt>
                <c:pt idx="10">
                  <c:v>18</c:v>
                </c:pt>
                <c:pt idx="12">
                  <c:v>20</c:v>
                </c:pt>
                <c:pt idx="13">
                  <c:v>15</c:v>
                </c:pt>
                <c:pt idx="14">
                  <c:v>20</c:v>
                </c:pt>
                <c:pt idx="15">
                  <c:v>17</c:v>
                </c:pt>
                <c:pt idx="16">
                  <c:v>19</c:v>
                </c:pt>
                <c:pt idx="17">
                  <c:v>20</c:v>
                </c:pt>
                <c:pt idx="18">
                  <c:v>19</c:v>
                </c:pt>
                <c:pt idx="19">
                  <c:v>19</c:v>
                </c:pt>
                <c:pt idx="20">
                  <c:v>15</c:v>
                </c:pt>
                <c:pt idx="21">
                  <c:v>17</c:v>
                </c:pt>
                <c:pt idx="22">
                  <c:v>18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'INGLESE V^ A PONTILLO'!$F$2:$F$25</c:f>
              <c:strCache>
                <c:ptCount val="24"/>
                <c:pt idx="0">
                  <c:v>PROVA INGLESE V^ A PONTILLO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ALUNNO 20</c:v>
                </c:pt>
                <c:pt idx="22">
                  <c:v>ALUNNO 21</c:v>
                </c:pt>
                <c:pt idx="23">
                  <c:v>MEDIA GENERALE</c:v>
                </c:pt>
              </c:strCache>
            </c:strRef>
          </c:cat>
          <c:val>
            <c:numRef>
              <c:f>'INGLESE V^ A PONTILLO'!$I$2:$I$25</c:f>
              <c:numCache>
                <c:formatCode>General</c:formatCode>
                <c:ptCount val="24"/>
                <c:pt idx="1">
                  <c:v>0</c:v>
                </c:pt>
                <c:pt idx="2">
                  <c:v>13</c:v>
                </c:pt>
                <c:pt idx="3">
                  <c:v>11</c:v>
                </c:pt>
                <c:pt idx="4">
                  <c:v>13</c:v>
                </c:pt>
                <c:pt idx="7">
                  <c:v>16</c:v>
                </c:pt>
                <c:pt idx="8">
                  <c:v>13</c:v>
                </c:pt>
                <c:pt idx="9">
                  <c:v>13</c:v>
                </c:pt>
                <c:pt idx="10">
                  <c:v>14</c:v>
                </c:pt>
                <c:pt idx="12">
                  <c:v>17</c:v>
                </c:pt>
                <c:pt idx="13">
                  <c:v>10</c:v>
                </c:pt>
                <c:pt idx="14">
                  <c:v>20</c:v>
                </c:pt>
                <c:pt idx="15">
                  <c:v>12</c:v>
                </c:pt>
                <c:pt idx="16">
                  <c:v>16</c:v>
                </c:pt>
                <c:pt idx="17">
                  <c:v>18</c:v>
                </c:pt>
                <c:pt idx="18">
                  <c:v>17</c:v>
                </c:pt>
                <c:pt idx="19">
                  <c:v>13</c:v>
                </c:pt>
                <c:pt idx="20">
                  <c:v>11</c:v>
                </c:pt>
                <c:pt idx="21">
                  <c:v>11</c:v>
                </c:pt>
                <c:pt idx="22">
                  <c:v>14</c:v>
                </c:pt>
              </c:numCache>
            </c:numRef>
          </c:val>
        </c:ser>
        <c:ser>
          <c:idx val="3"/>
          <c:order val="3"/>
          <c:invertIfNegative val="0"/>
          <c:cat>
            <c:strRef>
              <c:f>'INGLESE V^ A PONTILLO'!$F$2:$F$25</c:f>
              <c:strCache>
                <c:ptCount val="24"/>
                <c:pt idx="0">
                  <c:v>PROVA INGLESE V^ A PONTILLO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ALUNNO 20</c:v>
                </c:pt>
                <c:pt idx="22">
                  <c:v>ALUNNO 21</c:v>
                </c:pt>
                <c:pt idx="23">
                  <c:v>MEDIA GENERALE</c:v>
                </c:pt>
              </c:strCache>
            </c:strRef>
          </c:cat>
          <c:val>
            <c:numRef>
              <c:f>'INGLESE V^ A PONTILLO'!$J$2:$J$25</c:f>
              <c:numCache>
                <c:formatCode>General</c:formatCode>
                <c:ptCount val="24"/>
                <c:pt idx="1">
                  <c:v>0</c:v>
                </c:pt>
                <c:pt idx="2" formatCode="_-* #,##0.0_-;\-* #,##0.0_-;_-* &quot;-&quot;??_-;_-@_-">
                  <c:v>6.4</c:v>
                </c:pt>
                <c:pt idx="3" formatCode="_-* #,##0.0_-;\-* #,##0.0_-;_-* &quot;-&quot;??_-;_-@_-">
                  <c:v>7.2</c:v>
                </c:pt>
                <c:pt idx="4" formatCode="_-* #,##0.0_-;\-* #,##0.0_-;_-* &quot;-&quot;??_-;_-@_-">
                  <c:v>7.4</c:v>
                </c:pt>
                <c:pt idx="7" formatCode="_-* #,##0.0_-;\-* #,##0.0_-;_-* &quot;-&quot;??_-;_-@_-">
                  <c:v>9</c:v>
                </c:pt>
                <c:pt idx="8" formatCode="_-* #,##0.0_-;\-* #,##0.0_-;_-* &quot;-&quot;??_-;_-@_-">
                  <c:v>8.6</c:v>
                </c:pt>
                <c:pt idx="9" formatCode="_-* #,##0.0_-;\-* #,##0.0_-;_-* &quot;-&quot;??_-;_-@_-">
                  <c:v>6.8</c:v>
                </c:pt>
                <c:pt idx="10" formatCode="_-* #,##0.0_-;\-* #,##0.0_-;_-* &quot;-&quot;??_-;_-@_-">
                  <c:v>8.1999999999999993</c:v>
                </c:pt>
                <c:pt idx="12" formatCode="_-* #,##0.0_-;\-* #,##0.0_-;_-* &quot;-&quot;??_-;_-@_-">
                  <c:v>9</c:v>
                </c:pt>
                <c:pt idx="13" formatCode="_-* #,##0.0_-;\-* #,##0.0_-;_-* &quot;-&quot;??_-;_-@_-">
                  <c:v>6.6</c:v>
                </c:pt>
                <c:pt idx="14" formatCode="_-* #,##0.0_-;\-* #,##0.0_-;_-* &quot;-&quot;??_-;_-@_-">
                  <c:v>9.8000000000000007</c:v>
                </c:pt>
                <c:pt idx="15" formatCode="_-* #,##0.0_-;\-* #,##0.0_-;_-* &quot;-&quot;??_-;_-@_-">
                  <c:v>7.6</c:v>
                </c:pt>
                <c:pt idx="16" formatCode="_-* #,##0.0_-;\-* #,##0.0_-;_-* &quot;-&quot;??_-;_-@_-">
                  <c:v>8.6</c:v>
                </c:pt>
                <c:pt idx="17" formatCode="_-* #,##0.0_-;\-* #,##0.0_-;_-* &quot;-&quot;??_-;_-@_-">
                  <c:v>9.4</c:v>
                </c:pt>
                <c:pt idx="18" formatCode="_-* #,##0.0_-;\-* #,##0.0_-;_-* &quot;-&quot;??_-;_-@_-">
                  <c:v>9</c:v>
                </c:pt>
                <c:pt idx="19" formatCode="_-* #,##0.0_-;\-* #,##0.0_-;_-* &quot;-&quot;??_-;_-@_-">
                  <c:v>8.4</c:v>
                </c:pt>
                <c:pt idx="20" formatCode="_-* #,##0.0_-;\-* #,##0.0_-;_-* &quot;-&quot;??_-;_-@_-">
                  <c:v>6.6</c:v>
                </c:pt>
                <c:pt idx="21" formatCode="_-* #,##0.0_-;\-* #,##0.0_-;_-* &quot;-&quot;??_-;_-@_-">
                  <c:v>7</c:v>
                </c:pt>
                <c:pt idx="22" formatCode="_-* #,##0.0_-;\-* #,##0.0_-;_-* &quot;-&quot;??_-;_-@_-">
                  <c:v>7.6</c:v>
                </c:pt>
                <c:pt idx="23" formatCode="_-* #,##0.0_-;\-* #,##0.0_-;_-* &quot;-&quot;??_-;_-@_-">
                  <c:v>7.9555555555555548</c:v>
                </c:pt>
              </c:numCache>
            </c:numRef>
          </c:val>
        </c:ser>
        <c:ser>
          <c:idx val="4"/>
          <c:order val="4"/>
          <c:invertIfNegative val="0"/>
          <c:cat>
            <c:strRef>
              <c:f>'INGLESE V^ A PONTILLO'!$F$2:$F$25</c:f>
              <c:strCache>
                <c:ptCount val="24"/>
                <c:pt idx="0">
                  <c:v>PROVA INGLESE V^ A PONTILLO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ALUNNO 20</c:v>
                </c:pt>
                <c:pt idx="22">
                  <c:v>ALUNNO 21</c:v>
                </c:pt>
                <c:pt idx="23">
                  <c:v>MEDIA GENERALE</c:v>
                </c:pt>
              </c:strCache>
            </c:strRef>
          </c:cat>
          <c:val>
            <c:numRef>
              <c:f>'INGLESE V^ A PONTILLO'!$K$2:$K$25</c:f>
              <c:numCache>
                <c:formatCode>General</c:formatCode>
                <c:ptCount val="2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7043168"/>
        <c:axId val="-1217034464"/>
      </c:barChart>
      <c:catAx>
        <c:axId val="-121704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7034464"/>
        <c:crosses val="autoZero"/>
        <c:auto val="1"/>
        <c:lblAlgn val="ctr"/>
        <c:lblOffset val="100"/>
        <c:noMultiLvlLbl val="0"/>
      </c:catAx>
      <c:valAx>
        <c:axId val="-121703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7043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'MATEMATICA V^ A BOVIO'!$F$2:$F$3</c:f>
              <c:strCache>
                <c:ptCount val="2"/>
                <c:pt idx="0">
                  <c:v>PROVA MATEMATICA V^ A BOVIO</c:v>
                </c:pt>
                <c:pt idx="1">
                  <c:v>ALUNNO</c:v>
                </c:pt>
              </c:strCache>
            </c:strRef>
          </c:tx>
          <c:invertIfNegative val="0"/>
          <c:val>
            <c:numRef>
              <c:f>'MATEMATICA V^ A BOVIO'!$F$4:$F$24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'MATEMATICA V^ A BOVIO'!$G$2:$G$3</c:f>
              <c:strCache>
                <c:ptCount val="2"/>
                <c:pt idx="0">
                  <c:v>PROVA MATEMATICA V^ A BOVIO</c:v>
                </c:pt>
                <c:pt idx="1">
                  <c:v>PROVA1</c:v>
                </c:pt>
              </c:strCache>
            </c:strRef>
          </c:tx>
          <c:invertIfNegative val="0"/>
          <c:val>
            <c:numRef>
              <c:f>'MATEMATICA V^ A BOVIO'!$G$4:$G$24</c:f>
              <c:numCache>
                <c:formatCode>General</c:formatCode>
                <c:ptCount val="21"/>
                <c:pt idx="0">
                  <c:v>12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13</c:v>
                </c:pt>
                <c:pt idx="6">
                  <c:v>0</c:v>
                </c:pt>
                <c:pt idx="7">
                  <c:v>9</c:v>
                </c:pt>
                <c:pt idx="8">
                  <c:v>0</c:v>
                </c:pt>
                <c:pt idx="9">
                  <c:v>10</c:v>
                </c:pt>
                <c:pt idx="10">
                  <c:v>9</c:v>
                </c:pt>
                <c:pt idx="11">
                  <c:v>10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9</c:v>
                </c:pt>
                <c:pt idx="16">
                  <c:v>12</c:v>
                </c:pt>
                <c:pt idx="17">
                  <c:v>12</c:v>
                </c:pt>
                <c:pt idx="18">
                  <c:v>10</c:v>
                </c:pt>
              </c:numCache>
            </c:numRef>
          </c:val>
        </c:ser>
        <c:ser>
          <c:idx val="2"/>
          <c:order val="2"/>
          <c:tx>
            <c:strRef>
              <c:f>'MATEMATICA V^ A BOVIO'!$H$2:$H$3</c:f>
              <c:strCache>
                <c:ptCount val="2"/>
                <c:pt idx="0">
                  <c:v>PROVA MATEMATICA V^ A BOVIO</c:v>
                </c:pt>
                <c:pt idx="1">
                  <c:v>PROVA 2</c:v>
                </c:pt>
              </c:strCache>
            </c:strRef>
          </c:tx>
          <c:invertIfNegative val="0"/>
          <c:val>
            <c:numRef>
              <c:f>'MATEMATICA V^ A BOVIO'!$H$4:$H$24</c:f>
              <c:numCache>
                <c:formatCode>General</c:formatCode>
                <c:ptCount val="2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7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</c:numCache>
            </c:numRef>
          </c:val>
        </c:ser>
        <c:ser>
          <c:idx val="3"/>
          <c:order val="3"/>
          <c:tx>
            <c:strRef>
              <c:f>'MATEMATICA V^ A BOVIO'!$I$2:$I$3</c:f>
              <c:strCache>
                <c:ptCount val="2"/>
                <c:pt idx="0">
                  <c:v>PROVA MATEMATICA V^ A BOVIO</c:v>
                </c:pt>
                <c:pt idx="1">
                  <c:v>PROVA 3</c:v>
                </c:pt>
              </c:strCache>
            </c:strRef>
          </c:tx>
          <c:invertIfNegative val="0"/>
          <c:val>
            <c:numRef>
              <c:f>'MATEMATICA V^ A BOVIO'!$I$4:$I$24</c:f>
              <c:numCache>
                <c:formatCode>General</c:formatCode>
                <c:ptCount val="21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7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</c:numCache>
            </c:numRef>
          </c:val>
        </c:ser>
        <c:ser>
          <c:idx val="4"/>
          <c:order val="4"/>
          <c:tx>
            <c:strRef>
              <c:f>'MATEMATICA V^ A BOVIO'!$J$2:$J$3</c:f>
              <c:strCache>
                <c:ptCount val="2"/>
                <c:pt idx="0">
                  <c:v>PROVA MATEMATICA V^ A BOVIO</c:v>
                </c:pt>
                <c:pt idx="1">
                  <c:v>PROVA 4</c:v>
                </c:pt>
              </c:strCache>
            </c:strRef>
          </c:tx>
          <c:invertIfNegative val="0"/>
          <c:val>
            <c:numRef>
              <c:f>'MATEMATICA V^ A BOVIO'!$J$4:$J$24</c:f>
              <c:numCache>
                <c:formatCode>General</c:formatCode>
                <c:ptCount val="2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7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7</c:v>
                </c:pt>
                <c:pt idx="18">
                  <c:v>5</c:v>
                </c:pt>
              </c:numCache>
            </c:numRef>
          </c:val>
        </c:ser>
        <c:ser>
          <c:idx val="5"/>
          <c:order val="5"/>
          <c:tx>
            <c:strRef>
              <c:f>'MATEMATICA V^ A BOVIO'!$K$2:$K$3</c:f>
              <c:strCache>
                <c:ptCount val="2"/>
                <c:pt idx="0">
                  <c:v>PROVA MATEMATICA V^ A BOVIO</c:v>
                </c:pt>
                <c:pt idx="1">
                  <c:v>MEDIA</c:v>
                </c:pt>
              </c:strCache>
            </c:strRef>
          </c:tx>
          <c:invertIfNegative val="0"/>
          <c:val>
            <c:numRef>
              <c:f>'MATEMATICA V^ A BOVIO'!$K$4:$K$24</c:f>
              <c:numCache>
                <c:formatCode>_-* #,##0.0_-;\-* #,##0.0_-;_-* "-"??_-;_-@_-</c:formatCode>
                <c:ptCount val="21"/>
                <c:pt idx="0">
                  <c:v>8.3000000000000007</c:v>
                </c:pt>
                <c:pt idx="1">
                  <c:v>7.6</c:v>
                </c:pt>
                <c:pt idx="2">
                  <c:v>7.3</c:v>
                </c:pt>
                <c:pt idx="3">
                  <c:v>6.6</c:v>
                </c:pt>
                <c:pt idx="4">
                  <c:v>8</c:v>
                </c:pt>
                <c:pt idx="5">
                  <c:v>9.3000000000000007</c:v>
                </c:pt>
                <c:pt idx="7">
                  <c:v>7</c:v>
                </c:pt>
                <c:pt idx="9">
                  <c:v>7.6</c:v>
                </c:pt>
                <c:pt idx="10">
                  <c:v>7.3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9.3000000000000007</c:v>
                </c:pt>
                <c:pt idx="18">
                  <c:v>7</c:v>
                </c:pt>
                <c:pt idx="19">
                  <c:v>7.8411764705882359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7041536"/>
        <c:axId val="-1217040448"/>
      </c:barChart>
      <c:catAx>
        <c:axId val="-1217041536"/>
        <c:scaling>
          <c:orientation val="minMax"/>
        </c:scaling>
        <c:delete val="0"/>
        <c:axPos val="b"/>
        <c:majorTickMark val="out"/>
        <c:minorTickMark val="none"/>
        <c:tickLblPos val="nextTo"/>
        <c:crossAx val="-1217040448"/>
        <c:crosses val="autoZero"/>
        <c:auto val="1"/>
        <c:lblAlgn val="ctr"/>
        <c:lblOffset val="100"/>
        <c:noMultiLvlLbl val="0"/>
      </c:catAx>
      <c:valAx>
        <c:axId val="-1217040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7041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'MATEMATICA V^ B BOVIO'!$E$2:$E$3</c:f>
              <c:strCache>
                <c:ptCount val="2"/>
                <c:pt idx="0">
                  <c:v>PROVA MATEMATICA V^ B BOVIO</c:v>
                </c:pt>
                <c:pt idx="1">
                  <c:v>ALUNNO</c:v>
                </c:pt>
              </c:strCache>
            </c:strRef>
          </c:tx>
          <c:invertIfNegative val="0"/>
          <c:val>
            <c:numRef>
              <c:f>'MATEMATICA V^ B BOVIO'!$E$4:$E$24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'MATEMATICA V^ B BOVIO'!$F$2:$F$3</c:f>
              <c:strCache>
                <c:ptCount val="2"/>
                <c:pt idx="0">
                  <c:v>PROVA MATEMATICA V^ B BOVIO</c:v>
                </c:pt>
                <c:pt idx="1">
                  <c:v>PROVA1</c:v>
                </c:pt>
              </c:strCache>
            </c:strRef>
          </c:tx>
          <c:invertIfNegative val="0"/>
          <c:val>
            <c:numRef>
              <c:f>'MATEMATICA V^ B BOVIO'!$F$4:$F$24</c:f>
              <c:numCache>
                <c:formatCode>General</c:formatCode>
                <c:ptCount val="21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0</c:v>
                </c:pt>
                <c:pt idx="10">
                  <c:v>9</c:v>
                </c:pt>
                <c:pt idx="11">
                  <c:v>6</c:v>
                </c:pt>
                <c:pt idx="12">
                  <c:v>9</c:v>
                </c:pt>
                <c:pt idx="13">
                  <c:v>8</c:v>
                </c:pt>
                <c:pt idx="14">
                  <c:v>9</c:v>
                </c:pt>
                <c:pt idx="15">
                  <c:v>0</c:v>
                </c:pt>
                <c:pt idx="16">
                  <c:v>0</c:v>
                </c:pt>
                <c:pt idx="17">
                  <c:v>9</c:v>
                </c:pt>
                <c:pt idx="18">
                  <c:v>9</c:v>
                </c:pt>
              </c:numCache>
            </c:numRef>
          </c:val>
        </c:ser>
        <c:ser>
          <c:idx val="2"/>
          <c:order val="2"/>
          <c:tx>
            <c:strRef>
              <c:f>'MATEMATICA V^ B BOVIO'!$G$2:$G$3</c:f>
              <c:strCache>
                <c:ptCount val="2"/>
                <c:pt idx="0">
                  <c:v>PROVA MATEMATICA V^ B BOVIO</c:v>
                </c:pt>
                <c:pt idx="1">
                  <c:v>PROVA 2</c:v>
                </c:pt>
              </c:strCache>
            </c:strRef>
          </c:tx>
          <c:invertIfNegative val="0"/>
          <c:val>
            <c:numRef>
              <c:f>'MATEMATICA V^ B BOVIO'!$G$4:$G$24</c:f>
              <c:numCache>
                <c:formatCode>General</c:formatCode>
                <c:ptCount val="21"/>
                <c:pt idx="0">
                  <c:v>9</c:v>
                </c:pt>
                <c:pt idx="1">
                  <c:v>5</c:v>
                </c:pt>
                <c:pt idx="2">
                  <c:v>5</c:v>
                </c:pt>
                <c:pt idx="3">
                  <c:v>8</c:v>
                </c:pt>
                <c:pt idx="4">
                  <c:v>9</c:v>
                </c:pt>
                <c:pt idx="5">
                  <c:v>5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10">
                  <c:v>7</c:v>
                </c:pt>
                <c:pt idx="11">
                  <c:v>5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7">
                  <c:v>9</c:v>
                </c:pt>
                <c:pt idx="18">
                  <c:v>8</c:v>
                </c:pt>
              </c:numCache>
            </c:numRef>
          </c:val>
        </c:ser>
        <c:ser>
          <c:idx val="3"/>
          <c:order val="3"/>
          <c:tx>
            <c:strRef>
              <c:f>'MATEMATICA V^ B BOVIO'!$H$2:$H$3</c:f>
              <c:strCache>
                <c:ptCount val="2"/>
                <c:pt idx="0">
                  <c:v>PROVA MATEMATICA V^ B BOVIO</c:v>
                </c:pt>
                <c:pt idx="1">
                  <c:v>PROVA 3</c:v>
                </c:pt>
              </c:strCache>
            </c:strRef>
          </c:tx>
          <c:invertIfNegative val="0"/>
          <c:val>
            <c:numRef>
              <c:f>'MATEMATICA V^ B BOVIO'!$H$4:$H$24</c:f>
              <c:numCache>
                <c:formatCode>General</c:formatCode>
                <c:ptCount val="21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4</c:v>
                </c:pt>
                <c:pt idx="17">
                  <c:v>6</c:v>
                </c:pt>
                <c:pt idx="18">
                  <c:v>6</c:v>
                </c:pt>
              </c:numCache>
            </c:numRef>
          </c:val>
        </c:ser>
        <c:ser>
          <c:idx val="4"/>
          <c:order val="4"/>
          <c:tx>
            <c:strRef>
              <c:f>'MATEMATICA V^ B BOVIO'!$I$2:$I$3</c:f>
              <c:strCache>
                <c:ptCount val="2"/>
                <c:pt idx="0">
                  <c:v>PROVA MATEMATICA V^ B BOVIO</c:v>
                </c:pt>
                <c:pt idx="1">
                  <c:v>PROVA 4</c:v>
                </c:pt>
              </c:strCache>
            </c:strRef>
          </c:tx>
          <c:invertIfNegative val="0"/>
          <c:val>
            <c:numRef>
              <c:f>'MATEMATICA V^ B BOVIO'!$I$4:$I$24</c:f>
              <c:numCache>
                <c:formatCode>General</c:formatCode>
                <c:ptCount val="21"/>
                <c:pt idx="0">
                  <c:v>5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7">
                  <c:v>6</c:v>
                </c:pt>
                <c:pt idx="18">
                  <c:v>6</c:v>
                </c:pt>
              </c:numCache>
            </c:numRef>
          </c:val>
        </c:ser>
        <c:ser>
          <c:idx val="5"/>
          <c:order val="5"/>
          <c:tx>
            <c:strRef>
              <c:f>'MATEMATICA V^ B BOVIO'!$J$2:$J$3</c:f>
              <c:strCache>
                <c:ptCount val="2"/>
                <c:pt idx="0">
                  <c:v>PROVA MATEMATICA V^ B BOVIO</c:v>
                </c:pt>
                <c:pt idx="1">
                  <c:v>MEDIA</c:v>
                </c:pt>
              </c:strCache>
            </c:strRef>
          </c:tx>
          <c:invertIfNegative val="0"/>
          <c:val>
            <c:numRef>
              <c:f>'MATEMATICA V^ B BOVIO'!$J$4:$J$24</c:f>
              <c:numCache>
                <c:formatCode>_-* #,##0.0_-;\-* #,##0.0_-;_-* "-"??_-;_-@_-</c:formatCode>
                <c:ptCount val="21"/>
                <c:pt idx="0">
                  <c:v>8.5</c:v>
                </c:pt>
                <c:pt idx="1">
                  <c:v>7.6</c:v>
                </c:pt>
                <c:pt idx="2">
                  <c:v>5.5</c:v>
                </c:pt>
                <c:pt idx="3">
                  <c:v>6.4</c:v>
                </c:pt>
                <c:pt idx="4">
                  <c:v>8.8000000000000007</c:v>
                </c:pt>
                <c:pt idx="5">
                  <c:v>5.8</c:v>
                </c:pt>
                <c:pt idx="6" formatCode="General">
                  <c:v>8.8000000000000007</c:v>
                </c:pt>
                <c:pt idx="7">
                  <c:v>8.5</c:v>
                </c:pt>
                <c:pt idx="8">
                  <c:v>8.5</c:v>
                </c:pt>
                <c:pt idx="10">
                  <c:v>8.1999999999999993</c:v>
                </c:pt>
                <c:pt idx="11">
                  <c:v>5.8</c:v>
                </c:pt>
                <c:pt idx="12">
                  <c:v>9.1</c:v>
                </c:pt>
                <c:pt idx="13">
                  <c:v>8.8000000000000007</c:v>
                </c:pt>
                <c:pt idx="14">
                  <c:v>8.5</c:v>
                </c:pt>
                <c:pt idx="17">
                  <c:v>8.8000000000000007</c:v>
                </c:pt>
                <c:pt idx="18">
                  <c:v>8.5</c:v>
                </c:pt>
                <c:pt idx="19">
                  <c:v>7.8812499999999988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7039904"/>
        <c:axId val="-1217039360"/>
      </c:barChart>
      <c:catAx>
        <c:axId val="-1217039904"/>
        <c:scaling>
          <c:orientation val="minMax"/>
        </c:scaling>
        <c:delete val="0"/>
        <c:axPos val="b"/>
        <c:majorTickMark val="out"/>
        <c:minorTickMark val="none"/>
        <c:tickLblPos val="nextTo"/>
        <c:crossAx val="-1217039360"/>
        <c:crosses val="autoZero"/>
        <c:auto val="1"/>
        <c:lblAlgn val="ctr"/>
        <c:lblOffset val="100"/>
        <c:noMultiLvlLbl val="0"/>
      </c:catAx>
      <c:valAx>
        <c:axId val="-1217039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7039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'MATEMATICA V^ C BOVIO'!$E$2:$E$3</c:f>
              <c:strCache>
                <c:ptCount val="2"/>
                <c:pt idx="0">
                  <c:v>PROVA MATEMATICA V^ C BOVIO</c:v>
                </c:pt>
                <c:pt idx="1">
                  <c:v>ALUNNO</c:v>
                </c:pt>
              </c:strCache>
            </c:strRef>
          </c:tx>
          <c:invertIfNegative val="0"/>
          <c:val>
            <c:numRef>
              <c:f>'MATEMATICA V^ C BOVIO'!$E$4:$E$29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'MATEMATICA V^ C BOVIO'!$F$2:$F$3</c:f>
              <c:strCache>
                <c:ptCount val="2"/>
                <c:pt idx="0">
                  <c:v>PROVA MATEMATICA V^ C BOVIO</c:v>
                </c:pt>
                <c:pt idx="1">
                  <c:v>PROVA1</c:v>
                </c:pt>
              </c:strCache>
            </c:strRef>
          </c:tx>
          <c:invertIfNegative val="0"/>
          <c:val>
            <c:numRef>
              <c:f>'MATEMATICA V^ C BOVIO'!$F$4:$F$29</c:f>
              <c:numCache>
                <c:formatCode>General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5</c:v>
                </c:pt>
                <c:pt idx="6">
                  <c:v>0</c:v>
                </c:pt>
                <c:pt idx="7">
                  <c:v>7</c:v>
                </c:pt>
                <c:pt idx="8">
                  <c:v>4</c:v>
                </c:pt>
                <c:pt idx="9">
                  <c:v>0</c:v>
                </c:pt>
                <c:pt idx="10">
                  <c:v>7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4</c:v>
                </c:pt>
                <c:pt idx="21">
                  <c:v>9</c:v>
                </c:pt>
                <c:pt idx="22">
                  <c:v>9</c:v>
                </c:pt>
                <c:pt idx="23">
                  <c:v>10</c:v>
                </c:pt>
              </c:numCache>
            </c:numRef>
          </c:val>
        </c:ser>
        <c:ser>
          <c:idx val="2"/>
          <c:order val="2"/>
          <c:tx>
            <c:strRef>
              <c:f>'MATEMATICA V^ C BOVIO'!$G$2:$G$3</c:f>
              <c:strCache>
                <c:ptCount val="2"/>
                <c:pt idx="0">
                  <c:v>PROVA MATEMATICA V^ C BOVIO</c:v>
                </c:pt>
                <c:pt idx="1">
                  <c:v>PROVA 2</c:v>
                </c:pt>
              </c:strCache>
            </c:strRef>
          </c:tx>
          <c:invertIfNegative val="0"/>
          <c:val>
            <c:numRef>
              <c:f>'MATEMATICA V^ C BOVIO'!$G$4:$G$29</c:f>
              <c:numCache>
                <c:formatCode>General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7">
                  <c:v>2</c:v>
                </c:pt>
                <c:pt idx="8">
                  <c:v>2</c:v>
                </c:pt>
                <c:pt idx="10">
                  <c:v>5</c:v>
                </c:pt>
                <c:pt idx="12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7</c:v>
                </c:pt>
              </c:numCache>
            </c:numRef>
          </c:val>
        </c:ser>
        <c:ser>
          <c:idx val="3"/>
          <c:order val="3"/>
          <c:tx>
            <c:strRef>
              <c:f>'MATEMATICA V^ C BOVIO'!$H$2:$H$3</c:f>
              <c:strCache>
                <c:ptCount val="2"/>
                <c:pt idx="0">
                  <c:v>PROVA MATEMATICA V^ C BOVIO</c:v>
                </c:pt>
                <c:pt idx="1">
                  <c:v>PROVA 3</c:v>
                </c:pt>
              </c:strCache>
            </c:strRef>
          </c:tx>
          <c:invertIfNegative val="0"/>
          <c:val>
            <c:numRef>
              <c:f>'MATEMATICA V^ C BOVIO'!$H$4:$H$29</c:f>
              <c:numCache>
                <c:formatCode>General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5</c:v>
                </c:pt>
                <c:pt idx="7">
                  <c:v>5</c:v>
                </c:pt>
                <c:pt idx="8">
                  <c:v>6</c:v>
                </c:pt>
                <c:pt idx="10">
                  <c:v>6</c:v>
                </c:pt>
                <c:pt idx="12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3</c:v>
                </c:pt>
                <c:pt idx="21">
                  <c:v>7</c:v>
                </c:pt>
                <c:pt idx="22">
                  <c:v>1</c:v>
                </c:pt>
                <c:pt idx="23">
                  <c:v>5</c:v>
                </c:pt>
              </c:numCache>
            </c:numRef>
          </c:val>
        </c:ser>
        <c:ser>
          <c:idx val="4"/>
          <c:order val="4"/>
          <c:tx>
            <c:strRef>
              <c:f>'MATEMATICA V^ C BOVIO'!$I$2:$I$3</c:f>
              <c:strCache>
                <c:ptCount val="2"/>
                <c:pt idx="0">
                  <c:v>PROVA MATEMATICA V^ C BOVIO</c:v>
                </c:pt>
                <c:pt idx="1">
                  <c:v>PROVA 4</c:v>
                </c:pt>
              </c:strCache>
            </c:strRef>
          </c:tx>
          <c:invertIfNegative val="0"/>
          <c:val>
            <c:numRef>
              <c:f>'MATEMATICA V^ C BOVIO'!$I$4:$I$29</c:f>
              <c:numCache>
                <c:formatCode>General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7">
                  <c:v>4</c:v>
                </c:pt>
                <c:pt idx="8">
                  <c:v>3</c:v>
                </c:pt>
                <c:pt idx="10">
                  <c:v>6</c:v>
                </c:pt>
                <c:pt idx="12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</c:numCache>
            </c:numRef>
          </c:val>
        </c:ser>
        <c:ser>
          <c:idx val="5"/>
          <c:order val="5"/>
          <c:tx>
            <c:strRef>
              <c:f>'MATEMATICA V^ C BOVIO'!$J$2:$J$3</c:f>
              <c:strCache>
                <c:ptCount val="2"/>
                <c:pt idx="0">
                  <c:v>PROVA MATEMATICA V^ C BOVIO</c:v>
                </c:pt>
                <c:pt idx="1">
                  <c:v>MEDIA</c:v>
                </c:pt>
              </c:strCache>
            </c:strRef>
          </c:tx>
          <c:invertIfNegative val="0"/>
          <c:val>
            <c:numRef>
              <c:f>'MATEMATICA V^ C BOVIO'!$J$4:$J$29</c:f>
              <c:numCache>
                <c:formatCode>_-* #,##0.0_-;\-* #,##0.0_-;_-* "-"??_-;_-@_-</c:formatCode>
                <c:ptCount val="26"/>
                <c:pt idx="0">
                  <c:v>5</c:v>
                </c:pt>
                <c:pt idx="1">
                  <c:v>5.5</c:v>
                </c:pt>
                <c:pt idx="2">
                  <c:v>6.1</c:v>
                </c:pt>
                <c:pt idx="3">
                  <c:v>7.9</c:v>
                </c:pt>
                <c:pt idx="4">
                  <c:v>7.6</c:v>
                </c:pt>
                <c:pt idx="5">
                  <c:v>5.8</c:v>
                </c:pt>
                <c:pt idx="7">
                  <c:v>5.2</c:v>
                </c:pt>
                <c:pt idx="8">
                  <c:v>4.4000000000000004</c:v>
                </c:pt>
                <c:pt idx="10">
                  <c:v>7</c:v>
                </c:pt>
                <c:pt idx="12">
                  <c:v>6.1</c:v>
                </c:pt>
                <c:pt idx="14">
                  <c:v>5.2</c:v>
                </c:pt>
                <c:pt idx="15">
                  <c:v>5.5</c:v>
                </c:pt>
                <c:pt idx="16">
                  <c:v>5.2</c:v>
                </c:pt>
                <c:pt idx="17">
                  <c:v>5.5</c:v>
                </c:pt>
                <c:pt idx="18">
                  <c:v>7.6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4.7</c:v>
                </c:pt>
                <c:pt idx="23">
                  <c:v>7</c:v>
                </c:pt>
                <c:pt idx="24">
                  <c:v>5.915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7035552"/>
        <c:axId val="-1217033920"/>
      </c:barChart>
      <c:catAx>
        <c:axId val="-1217035552"/>
        <c:scaling>
          <c:orientation val="minMax"/>
        </c:scaling>
        <c:delete val="0"/>
        <c:axPos val="b"/>
        <c:majorTickMark val="out"/>
        <c:minorTickMark val="none"/>
        <c:tickLblPos val="nextTo"/>
        <c:crossAx val="-1217033920"/>
        <c:crosses val="autoZero"/>
        <c:auto val="1"/>
        <c:lblAlgn val="ctr"/>
        <c:lblOffset val="100"/>
        <c:noMultiLvlLbl val="0"/>
      </c:catAx>
      <c:valAx>
        <c:axId val="-121703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7035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'MATEMATICA V^ D BOVIO'!$F$2:$F$3</c:f>
              <c:strCache>
                <c:ptCount val="2"/>
                <c:pt idx="0">
                  <c:v>PROVA MATEMATICA V^ D BOVIO</c:v>
                </c:pt>
                <c:pt idx="1">
                  <c:v>ALUNNO</c:v>
                </c:pt>
              </c:strCache>
            </c:strRef>
          </c:tx>
          <c:invertIfNegative val="0"/>
          <c:val>
            <c:numRef>
              <c:f>'MATEMATICA V^ D BOVIO'!$F$4:$F$24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'MATEMATICA V^ D BOVIO'!$G$2:$G$3</c:f>
              <c:strCache>
                <c:ptCount val="2"/>
                <c:pt idx="0">
                  <c:v>PROVA MATEMATICA V^ D BOVIO</c:v>
                </c:pt>
                <c:pt idx="1">
                  <c:v>PROVA1</c:v>
                </c:pt>
              </c:strCache>
            </c:strRef>
          </c:tx>
          <c:invertIfNegative val="0"/>
          <c:val>
            <c:numRef>
              <c:f>'MATEMATICA V^ D BOVIO'!$G$4:$G$24</c:f>
              <c:numCache>
                <c:formatCode>General</c:formatCode>
                <c:ptCount val="21"/>
                <c:pt idx="0">
                  <c:v>9</c:v>
                </c:pt>
                <c:pt idx="1">
                  <c:v>9</c:v>
                </c:pt>
                <c:pt idx="2">
                  <c:v>6</c:v>
                </c:pt>
                <c:pt idx="3">
                  <c:v>6</c:v>
                </c:pt>
                <c:pt idx="4">
                  <c:v>0</c:v>
                </c:pt>
                <c:pt idx="5">
                  <c:v>8</c:v>
                </c:pt>
                <c:pt idx="6">
                  <c:v>7</c:v>
                </c:pt>
                <c:pt idx="7">
                  <c:v>8</c:v>
                </c:pt>
                <c:pt idx="8">
                  <c:v>7</c:v>
                </c:pt>
                <c:pt idx="9">
                  <c:v>0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9</c:v>
                </c:pt>
                <c:pt idx="18">
                  <c:v>6</c:v>
                </c:pt>
              </c:numCache>
            </c:numRef>
          </c:val>
        </c:ser>
        <c:ser>
          <c:idx val="2"/>
          <c:order val="2"/>
          <c:tx>
            <c:strRef>
              <c:f>'MATEMATICA V^ D BOVIO'!$H$2:$H$3</c:f>
              <c:strCache>
                <c:ptCount val="2"/>
                <c:pt idx="0">
                  <c:v>PROVA MATEMATICA V^ D BOVIO</c:v>
                </c:pt>
                <c:pt idx="1">
                  <c:v>PROVA 2</c:v>
                </c:pt>
              </c:strCache>
            </c:strRef>
          </c:tx>
          <c:invertIfNegative val="0"/>
          <c:val>
            <c:numRef>
              <c:f>'MATEMATICA V^ D BOVIO'!$H$4:$H$24</c:f>
              <c:numCache>
                <c:formatCode>General</c:formatCode>
                <c:ptCount val="21"/>
                <c:pt idx="0">
                  <c:v>5</c:v>
                </c:pt>
                <c:pt idx="1">
                  <c:v>8</c:v>
                </c:pt>
                <c:pt idx="2">
                  <c:v>5</c:v>
                </c:pt>
                <c:pt idx="3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10">
                  <c:v>7</c:v>
                </c:pt>
                <c:pt idx="11">
                  <c:v>9</c:v>
                </c:pt>
                <c:pt idx="12">
                  <c:v>6</c:v>
                </c:pt>
                <c:pt idx="13">
                  <c:v>10</c:v>
                </c:pt>
                <c:pt idx="14">
                  <c:v>8</c:v>
                </c:pt>
                <c:pt idx="15">
                  <c:v>6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</c:numCache>
            </c:numRef>
          </c:val>
        </c:ser>
        <c:ser>
          <c:idx val="3"/>
          <c:order val="3"/>
          <c:tx>
            <c:strRef>
              <c:f>'MATEMATICA V^ D BOVIO'!$I$2:$I$3</c:f>
              <c:strCache>
                <c:ptCount val="2"/>
                <c:pt idx="0">
                  <c:v>PROVA MATEMATICA V^ D BOVIO</c:v>
                </c:pt>
                <c:pt idx="1">
                  <c:v>PROVA 3</c:v>
                </c:pt>
              </c:strCache>
            </c:strRef>
          </c:tx>
          <c:invertIfNegative val="0"/>
          <c:val>
            <c:numRef>
              <c:f>'MATEMATICA V^ D BOVIO'!$I$4:$I$24</c:f>
              <c:numCache>
                <c:formatCode>General</c:formatCode>
                <c:ptCount val="21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</c:numCache>
            </c:numRef>
          </c:val>
        </c:ser>
        <c:ser>
          <c:idx val="4"/>
          <c:order val="4"/>
          <c:tx>
            <c:strRef>
              <c:f>'MATEMATICA V^ D BOVIO'!$J$2:$J$3</c:f>
              <c:strCache>
                <c:ptCount val="2"/>
                <c:pt idx="0">
                  <c:v>PROVA MATEMATICA V^ D BOVIO</c:v>
                </c:pt>
                <c:pt idx="1">
                  <c:v>PROVA 4</c:v>
                </c:pt>
              </c:strCache>
            </c:strRef>
          </c:tx>
          <c:invertIfNegative val="0"/>
          <c:val>
            <c:numRef>
              <c:f>'MATEMATICA V^ D BOVIO'!$J$4:$J$24</c:f>
              <c:numCache>
                <c:formatCode>General</c:formatCode>
                <c:ptCount val="21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6</c:v>
                </c:pt>
                <c:pt idx="18">
                  <c:v>4</c:v>
                </c:pt>
              </c:numCache>
            </c:numRef>
          </c:val>
        </c:ser>
        <c:ser>
          <c:idx val="5"/>
          <c:order val="5"/>
          <c:tx>
            <c:strRef>
              <c:f>'MATEMATICA V^ D BOVIO'!$K$2:$K$3</c:f>
              <c:strCache>
                <c:ptCount val="2"/>
                <c:pt idx="0">
                  <c:v>PROVA MATEMATICA V^ D BOVIO</c:v>
                </c:pt>
                <c:pt idx="1">
                  <c:v>MEDIA</c:v>
                </c:pt>
              </c:strCache>
            </c:strRef>
          </c:tx>
          <c:invertIfNegative val="0"/>
          <c:val>
            <c:numRef>
              <c:f>'MATEMATICA V^ D BOVIO'!$K$4:$K$24</c:f>
              <c:numCache>
                <c:formatCode>_-* #,##0.0_-;\-* #,##0.0_-;_-* "-"??_-;_-@_-</c:formatCode>
                <c:ptCount val="21"/>
                <c:pt idx="0">
                  <c:v>7.3</c:v>
                </c:pt>
                <c:pt idx="1">
                  <c:v>8.5</c:v>
                </c:pt>
                <c:pt idx="2">
                  <c:v>5.8</c:v>
                </c:pt>
                <c:pt idx="3">
                  <c:v>5.8</c:v>
                </c:pt>
                <c:pt idx="5">
                  <c:v>7.3</c:v>
                </c:pt>
                <c:pt idx="6" formatCode="General">
                  <c:v>6.4</c:v>
                </c:pt>
                <c:pt idx="7">
                  <c:v>6.4</c:v>
                </c:pt>
                <c:pt idx="8">
                  <c:v>7.6</c:v>
                </c:pt>
                <c:pt idx="10">
                  <c:v>7</c:v>
                </c:pt>
                <c:pt idx="11">
                  <c:v>6.4</c:v>
                </c:pt>
                <c:pt idx="12">
                  <c:v>7</c:v>
                </c:pt>
                <c:pt idx="13">
                  <c:v>9.1</c:v>
                </c:pt>
                <c:pt idx="14">
                  <c:v>7.9</c:v>
                </c:pt>
                <c:pt idx="15">
                  <c:v>7</c:v>
                </c:pt>
                <c:pt idx="16">
                  <c:v>8.8000000000000007</c:v>
                </c:pt>
                <c:pt idx="17">
                  <c:v>8.5</c:v>
                </c:pt>
                <c:pt idx="18">
                  <c:v>7</c:v>
                </c:pt>
                <c:pt idx="19">
                  <c:v>7.2823529411764705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7029568"/>
        <c:axId val="-1217029024"/>
      </c:barChart>
      <c:catAx>
        <c:axId val="-1217029568"/>
        <c:scaling>
          <c:orientation val="minMax"/>
        </c:scaling>
        <c:delete val="0"/>
        <c:axPos val="b"/>
        <c:majorTickMark val="out"/>
        <c:minorTickMark val="none"/>
        <c:tickLblPos val="nextTo"/>
        <c:crossAx val="-1217029024"/>
        <c:crosses val="autoZero"/>
        <c:auto val="1"/>
        <c:lblAlgn val="ctr"/>
        <c:lblOffset val="100"/>
        <c:noMultiLvlLbl val="0"/>
      </c:catAx>
      <c:valAx>
        <c:axId val="-1217029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7029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'ITALIANO 2^A BOVIO'!$B$1:$B$2</c:f>
              <c:strCache>
                <c:ptCount val="2"/>
                <c:pt idx="0">
                  <c:v>PROVA ITALIANO CLASSE 2^A BOVIO</c:v>
                </c:pt>
                <c:pt idx="1">
                  <c:v>PROVA1</c:v>
                </c:pt>
              </c:strCache>
            </c:strRef>
          </c:tx>
          <c:invertIfNegative val="0"/>
          <c:cat>
            <c:strRef>
              <c:f>'ITALIANO 2^A BOVIO'!$A$3:$A$24</c:f>
              <c:strCache>
                <c:ptCount val="22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 (DVA)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1">
                  <c:v>MEDIA GENERALE</c:v>
                </c:pt>
              </c:strCache>
            </c:strRef>
          </c:cat>
          <c:val>
            <c:numRef>
              <c:f>'ITALIANO 2^A BOVIO'!$B$3:$B$24</c:f>
              <c:numCache>
                <c:formatCode>General</c:formatCode>
                <c:ptCount val="22"/>
                <c:pt idx="0">
                  <c:v>7.5</c:v>
                </c:pt>
                <c:pt idx="1">
                  <c:v>7.5</c:v>
                </c:pt>
                <c:pt idx="2">
                  <c:v>8</c:v>
                </c:pt>
                <c:pt idx="3">
                  <c:v>7.5</c:v>
                </c:pt>
                <c:pt idx="4">
                  <c:v>8.75</c:v>
                </c:pt>
                <c:pt idx="5">
                  <c:v>8.5</c:v>
                </c:pt>
                <c:pt idx="6">
                  <c:v>7.5</c:v>
                </c:pt>
                <c:pt idx="7">
                  <c:v>7</c:v>
                </c:pt>
                <c:pt idx="8">
                  <c:v>7.5</c:v>
                </c:pt>
                <c:pt idx="9">
                  <c:v>7.5</c:v>
                </c:pt>
                <c:pt idx="10">
                  <c:v>7</c:v>
                </c:pt>
                <c:pt idx="11">
                  <c:v>6</c:v>
                </c:pt>
                <c:pt idx="12">
                  <c:v>5</c:v>
                </c:pt>
                <c:pt idx="13">
                  <c:v>7</c:v>
                </c:pt>
                <c:pt idx="14">
                  <c:v>6.5</c:v>
                </c:pt>
                <c:pt idx="15">
                  <c:v>7.5</c:v>
                </c:pt>
                <c:pt idx="16">
                  <c:v>6.75</c:v>
                </c:pt>
                <c:pt idx="17">
                  <c:v>9</c:v>
                </c:pt>
                <c:pt idx="18">
                  <c:v>7</c:v>
                </c:pt>
                <c:pt idx="19">
                  <c:v>7</c:v>
                </c:pt>
              </c:numCache>
            </c:numRef>
          </c:val>
        </c:ser>
        <c:ser>
          <c:idx val="1"/>
          <c:order val="1"/>
          <c:tx>
            <c:strRef>
              <c:f>'ITALIANO 2^A BOVIO'!$C$1:$C$2</c:f>
              <c:strCache>
                <c:ptCount val="2"/>
                <c:pt idx="0">
                  <c:v>PROVA ITALIANO CLASSE 2^A BOVIO</c:v>
                </c:pt>
                <c:pt idx="1">
                  <c:v>PROVA2</c:v>
                </c:pt>
              </c:strCache>
            </c:strRef>
          </c:tx>
          <c:invertIfNegative val="0"/>
          <c:cat>
            <c:strRef>
              <c:f>'ITALIANO 2^A BOVIO'!$A$3:$A$24</c:f>
              <c:strCache>
                <c:ptCount val="22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 (DVA)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1">
                  <c:v>MEDIA GENERALE</c:v>
                </c:pt>
              </c:strCache>
            </c:strRef>
          </c:cat>
          <c:val>
            <c:numRef>
              <c:f>'ITALIANO 2^A BOVIO'!$C$3:$C$24</c:f>
              <c:numCache>
                <c:formatCode>General</c:formatCode>
                <c:ptCount val="2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7</c:v>
                </c:pt>
                <c:pt idx="12">
                  <c:v>2</c:v>
                </c:pt>
                <c:pt idx="13">
                  <c:v>0</c:v>
                </c:pt>
                <c:pt idx="14">
                  <c:v>7</c:v>
                </c:pt>
                <c:pt idx="15">
                  <c:v>9</c:v>
                </c:pt>
                <c:pt idx="16">
                  <c:v>8</c:v>
                </c:pt>
                <c:pt idx="17">
                  <c:v>10</c:v>
                </c:pt>
                <c:pt idx="18">
                  <c:v>8</c:v>
                </c:pt>
                <c:pt idx="19">
                  <c:v>8</c:v>
                </c:pt>
              </c:numCache>
            </c:numRef>
          </c:val>
        </c:ser>
        <c:ser>
          <c:idx val="2"/>
          <c:order val="2"/>
          <c:tx>
            <c:strRef>
              <c:f>'ITALIANO 2^A BOVIO'!$D$1:$D$2</c:f>
              <c:strCache>
                <c:ptCount val="2"/>
                <c:pt idx="0">
                  <c:v>PROVA ITALIANO CLASSE 2^A BOVIO</c:v>
                </c:pt>
                <c:pt idx="1">
                  <c:v>MEDIA</c:v>
                </c:pt>
              </c:strCache>
            </c:strRef>
          </c:tx>
          <c:invertIfNegative val="0"/>
          <c:cat>
            <c:strRef>
              <c:f>'ITALIANO 2^A BOVIO'!$A$3:$A$24</c:f>
              <c:strCache>
                <c:ptCount val="22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 (DVA)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1">
                  <c:v>MEDIA GENERALE</c:v>
                </c:pt>
              </c:strCache>
            </c:strRef>
          </c:cat>
          <c:val>
            <c:numRef>
              <c:f>'ITALIANO 2^A BOVIO'!$D$3:$D$24</c:f>
              <c:numCache>
                <c:formatCode>_-* #,##0.0_-;\-* #,##0.0_-;_-* "-"??_-;_-@_-</c:formatCode>
                <c:ptCount val="22"/>
                <c:pt idx="0">
                  <c:v>8.75</c:v>
                </c:pt>
                <c:pt idx="1">
                  <c:v>8.75</c:v>
                </c:pt>
                <c:pt idx="2">
                  <c:v>9</c:v>
                </c:pt>
                <c:pt idx="3">
                  <c:v>8.75</c:v>
                </c:pt>
                <c:pt idx="4">
                  <c:v>8.875</c:v>
                </c:pt>
                <c:pt idx="5">
                  <c:v>8.25</c:v>
                </c:pt>
                <c:pt idx="6">
                  <c:v>7.75</c:v>
                </c:pt>
                <c:pt idx="7">
                  <c:v>7.5</c:v>
                </c:pt>
                <c:pt idx="8">
                  <c:v>8.75</c:v>
                </c:pt>
                <c:pt idx="9">
                  <c:v>8.75</c:v>
                </c:pt>
                <c:pt idx="10">
                  <c:v>8.5</c:v>
                </c:pt>
                <c:pt idx="11">
                  <c:v>6.5</c:v>
                </c:pt>
                <c:pt idx="12">
                  <c:v>3.5</c:v>
                </c:pt>
                <c:pt idx="13">
                  <c:v>7</c:v>
                </c:pt>
                <c:pt idx="14">
                  <c:v>6.75</c:v>
                </c:pt>
                <c:pt idx="15">
                  <c:v>8.25</c:v>
                </c:pt>
                <c:pt idx="16">
                  <c:v>7.375</c:v>
                </c:pt>
                <c:pt idx="17">
                  <c:v>9.5</c:v>
                </c:pt>
                <c:pt idx="18">
                  <c:v>7.5</c:v>
                </c:pt>
                <c:pt idx="19">
                  <c:v>7.5</c:v>
                </c:pt>
                <c:pt idx="21">
                  <c:v>7.875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46628000"/>
        <c:axId val="-1246619840"/>
      </c:barChart>
      <c:catAx>
        <c:axId val="-124662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46619840"/>
        <c:crosses val="autoZero"/>
        <c:auto val="1"/>
        <c:lblAlgn val="ctr"/>
        <c:lblOffset val="100"/>
        <c:noMultiLvlLbl val="0"/>
      </c:catAx>
      <c:valAx>
        <c:axId val="-1246619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46628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'MATEMATICA V^ E BOVIO'!$H$2:$H$3</c:f>
              <c:strCache>
                <c:ptCount val="2"/>
                <c:pt idx="0">
                  <c:v>PROVA MATEMATICA V^ E BOVIO</c:v>
                </c:pt>
                <c:pt idx="1">
                  <c:v>PROVA1</c:v>
                </c:pt>
              </c:strCache>
            </c:strRef>
          </c:tx>
          <c:invertIfNegative val="0"/>
          <c:cat>
            <c:strRef>
              <c:f>'MATEMATICA V^ E BOVIO'!$G$4:$G$21</c:f>
              <c:strCache>
                <c:ptCount val="18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MEDIA GENERALE</c:v>
                </c:pt>
              </c:strCache>
            </c:strRef>
          </c:cat>
          <c:val>
            <c:numRef>
              <c:f>'MATEMATICA V^ E BOVIO'!$H$4:$H$21</c:f>
              <c:numCache>
                <c:formatCode>General</c:formatCode>
                <c:ptCount val="18"/>
                <c:pt idx="0">
                  <c:v>9</c:v>
                </c:pt>
                <c:pt idx="1">
                  <c:v>0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0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</c:numCache>
            </c:numRef>
          </c:val>
        </c:ser>
        <c:ser>
          <c:idx val="1"/>
          <c:order val="1"/>
          <c:tx>
            <c:strRef>
              <c:f>'MATEMATICA V^ E BOVIO'!$I$2:$I$3</c:f>
              <c:strCache>
                <c:ptCount val="2"/>
                <c:pt idx="0">
                  <c:v>PROVA MATEMATICA V^ E BOVIO</c:v>
                </c:pt>
                <c:pt idx="1">
                  <c:v>PROVA 2</c:v>
                </c:pt>
              </c:strCache>
            </c:strRef>
          </c:tx>
          <c:invertIfNegative val="0"/>
          <c:cat>
            <c:strRef>
              <c:f>'MATEMATICA V^ E BOVIO'!$G$4:$G$21</c:f>
              <c:strCache>
                <c:ptCount val="18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MEDIA GENERALE</c:v>
                </c:pt>
              </c:strCache>
            </c:strRef>
          </c:cat>
          <c:val>
            <c:numRef>
              <c:f>'MATEMATICA V^ E BOVIO'!$I$4:$I$21</c:f>
              <c:numCache>
                <c:formatCode>General</c:formatCode>
                <c:ptCount val="18"/>
                <c:pt idx="0">
                  <c:v>8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</c:numCache>
            </c:numRef>
          </c:val>
        </c:ser>
        <c:ser>
          <c:idx val="2"/>
          <c:order val="2"/>
          <c:tx>
            <c:strRef>
              <c:f>'MATEMATICA V^ E BOVIO'!$J$2:$J$3</c:f>
              <c:strCache>
                <c:ptCount val="2"/>
                <c:pt idx="0">
                  <c:v>PROVA MATEMATICA V^ E BOVIO</c:v>
                </c:pt>
                <c:pt idx="1">
                  <c:v>PROVA 3</c:v>
                </c:pt>
              </c:strCache>
            </c:strRef>
          </c:tx>
          <c:invertIfNegative val="0"/>
          <c:cat>
            <c:strRef>
              <c:f>'MATEMATICA V^ E BOVIO'!$G$4:$G$21</c:f>
              <c:strCache>
                <c:ptCount val="18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MEDIA GENERALE</c:v>
                </c:pt>
              </c:strCache>
            </c:strRef>
          </c:cat>
          <c:val>
            <c:numRef>
              <c:f>'MATEMATICA V^ E BOVIO'!$J$4:$J$21</c:f>
              <c:numCache>
                <c:formatCode>General</c:formatCode>
                <c:ptCount val="18"/>
                <c:pt idx="0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</c:numCache>
            </c:numRef>
          </c:val>
        </c:ser>
        <c:ser>
          <c:idx val="3"/>
          <c:order val="3"/>
          <c:tx>
            <c:strRef>
              <c:f>'MATEMATICA V^ E BOVIO'!$K$2:$K$3</c:f>
              <c:strCache>
                <c:ptCount val="2"/>
                <c:pt idx="0">
                  <c:v>PROVA MATEMATICA V^ E BOVIO</c:v>
                </c:pt>
                <c:pt idx="1">
                  <c:v>PROVA 4</c:v>
                </c:pt>
              </c:strCache>
            </c:strRef>
          </c:tx>
          <c:invertIfNegative val="0"/>
          <c:cat>
            <c:strRef>
              <c:f>'MATEMATICA V^ E BOVIO'!$G$4:$G$21</c:f>
              <c:strCache>
                <c:ptCount val="18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MEDIA GENERALE</c:v>
                </c:pt>
              </c:strCache>
            </c:strRef>
          </c:cat>
          <c:val>
            <c:numRef>
              <c:f>'MATEMATICA V^ E BOVIO'!$K$4:$K$21</c:f>
              <c:numCache>
                <c:formatCode>General</c:formatCode>
                <c:ptCount val="18"/>
                <c:pt idx="0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</c:numCache>
            </c:numRef>
          </c:val>
        </c:ser>
        <c:ser>
          <c:idx val="4"/>
          <c:order val="4"/>
          <c:tx>
            <c:strRef>
              <c:f>'MATEMATICA V^ E BOVIO'!$L$2:$L$3</c:f>
              <c:strCache>
                <c:ptCount val="2"/>
                <c:pt idx="0">
                  <c:v>PROVA MATEMATICA V^ E BOVIO</c:v>
                </c:pt>
                <c:pt idx="1">
                  <c:v>MEDIA</c:v>
                </c:pt>
              </c:strCache>
            </c:strRef>
          </c:tx>
          <c:invertIfNegative val="0"/>
          <c:cat>
            <c:strRef>
              <c:f>'MATEMATICA V^ E BOVIO'!$G$4:$G$21</c:f>
              <c:strCache>
                <c:ptCount val="18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MEDIA GENERALE</c:v>
                </c:pt>
              </c:strCache>
            </c:strRef>
          </c:cat>
          <c:val>
            <c:numRef>
              <c:f>'MATEMATICA V^ E BOVIO'!$L$4:$L$21</c:f>
              <c:numCache>
                <c:formatCode>_-* #,##0.0_-;\-* #,##0.0_-;_-* "-"??_-;_-@_-</c:formatCode>
                <c:ptCount val="18"/>
                <c:pt idx="0">
                  <c:v>9.1</c:v>
                </c:pt>
                <c:pt idx="2">
                  <c:v>7.3</c:v>
                </c:pt>
                <c:pt idx="3">
                  <c:v>6.1</c:v>
                </c:pt>
                <c:pt idx="4">
                  <c:v>7.9</c:v>
                </c:pt>
                <c:pt idx="5">
                  <c:v>8.5</c:v>
                </c:pt>
                <c:pt idx="6" formatCode="General">
                  <c:v>7.6</c:v>
                </c:pt>
                <c:pt idx="9">
                  <c:v>7.3</c:v>
                </c:pt>
                <c:pt idx="10">
                  <c:v>5</c:v>
                </c:pt>
                <c:pt idx="11">
                  <c:v>5.5</c:v>
                </c:pt>
                <c:pt idx="12">
                  <c:v>5.8</c:v>
                </c:pt>
                <c:pt idx="13">
                  <c:v>7</c:v>
                </c:pt>
                <c:pt idx="14">
                  <c:v>6.7</c:v>
                </c:pt>
                <c:pt idx="15">
                  <c:v>6.1</c:v>
                </c:pt>
                <c:pt idx="16">
                  <c:v>6.7</c:v>
                </c:pt>
                <c:pt idx="17">
                  <c:v>6.8999999999999995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5847200"/>
        <c:axId val="-1215854816"/>
      </c:barChart>
      <c:catAx>
        <c:axId val="-1215847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5854816"/>
        <c:crosses val="autoZero"/>
        <c:auto val="1"/>
        <c:lblAlgn val="ctr"/>
        <c:lblOffset val="100"/>
        <c:noMultiLvlLbl val="0"/>
      </c:catAx>
      <c:valAx>
        <c:axId val="-1215854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5847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'ITALIANO 3^ A PASCOLI'!$H$2:$H$3</c:f>
              <c:strCache>
                <c:ptCount val="2"/>
                <c:pt idx="0">
                  <c:v>ITALIANO 3^ A PASCOLI</c:v>
                </c:pt>
                <c:pt idx="1">
                  <c:v>RISPOSTE</c:v>
                </c:pt>
              </c:strCache>
            </c:strRef>
          </c:tx>
          <c:invertIfNegative val="0"/>
          <c:cat>
            <c:strRef>
              <c:f>'ITALIANO 3^ A PASCOLI'!$G$4:$G$19</c:f>
              <c:strCache>
                <c:ptCount val="16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MEDIA GENERALE</c:v>
                </c:pt>
              </c:strCache>
            </c:strRef>
          </c:cat>
          <c:val>
            <c:numRef>
              <c:f>'ITALIANO 3^ A PASCOLI'!$H$4:$H$19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tx>
            <c:strRef>
              <c:f>'ITALIANO 3^ A PASCOLI'!$I$2:$I$3</c:f>
              <c:strCache>
                <c:ptCount val="2"/>
                <c:pt idx="0">
                  <c:v>ITALIANO 3^ A PASCOLI</c:v>
                </c:pt>
                <c:pt idx="1">
                  <c:v>VOTO</c:v>
                </c:pt>
              </c:strCache>
            </c:strRef>
          </c:tx>
          <c:invertIfNegative val="0"/>
          <c:cat>
            <c:strRef>
              <c:f>'ITALIANO 3^ A PASCOLI'!$G$4:$G$19</c:f>
              <c:strCache>
                <c:ptCount val="16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MEDIA GENERALE</c:v>
                </c:pt>
              </c:strCache>
            </c:strRef>
          </c:cat>
          <c:val>
            <c:numRef>
              <c:f>'ITALIANO 3^ A PASCOLI'!$I$4:$I$19</c:f>
              <c:numCache>
                <c:formatCode>_-* #,##0.0_-;\-* #,##0.0_-;_-* "-"??_-;_-@_-</c:formatCode>
                <c:ptCount val="16"/>
                <c:pt idx="0">
                  <c:v>7</c:v>
                </c:pt>
                <c:pt idx="1">
                  <c:v>4.0999999999999996</c:v>
                </c:pt>
                <c:pt idx="2">
                  <c:v>3.9</c:v>
                </c:pt>
                <c:pt idx="3">
                  <c:v>8.6999999999999993</c:v>
                </c:pt>
                <c:pt idx="4">
                  <c:v>4.8</c:v>
                </c:pt>
                <c:pt idx="5">
                  <c:v>6.3</c:v>
                </c:pt>
                <c:pt idx="6" formatCode="General">
                  <c:v>7.4</c:v>
                </c:pt>
                <c:pt idx="7">
                  <c:v>6.1</c:v>
                </c:pt>
                <c:pt idx="8">
                  <c:v>7</c:v>
                </c:pt>
                <c:pt idx="9">
                  <c:v>7.6</c:v>
                </c:pt>
                <c:pt idx="10">
                  <c:v>4.2</c:v>
                </c:pt>
                <c:pt idx="11">
                  <c:v>8.5</c:v>
                </c:pt>
                <c:pt idx="12">
                  <c:v>9</c:v>
                </c:pt>
                <c:pt idx="13">
                  <c:v>6.7</c:v>
                </c:pt>
                <c:pt idx="14">
                  <c:v>7.4</c:v>
                </c:pt>
                <c:pt idx="15">
                  <c:v>6.58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5855360"/>
        <c:axId val="-1215848832"/>
      </c:barChart>
      <c:catAx>
        <c:axId val="-1215855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5848832"/>
        <c:crosses val="autoZero"/>
        <c:auto val="1"/>
        <c:lblAlgn val="ctr"/>
        <c:lblOffset val="100"/>
        <c:noMultiLvlLbl val="0"/>
      </c:catAx>
      <c:valAx>
        <c:axId val="-121584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5855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'ITALIANO 3^ B PASCOLI'!$G$3:$G$26</c:f>
              <c:strCache>
                <c:ptCount val="24"/>
                <c:pt idx="0">
                  <c:v>ITALIANO 3^ B PASCOLI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ALUNNO 20</c:v>
                </c:pt>
                <c:pt idx="22">
                  <c:v>ALUNNO 21</c:v>
                </c:pt>
                <c:pt idx="23">
                  <c:v>MEDIA GENERALE</c:v>
                </c:pt>
              </c:strCache>
            </c:strRef>
          </c:cat>
          <c:val>
            <c:numRef>
              <c:f>'ITALIANO 3^ B PASCOLI'!$H$3:$H$26</c:f>
              <c:numCache>
                <c:formatCode>General</c:formatCode>
                <c:ptCount val="2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'ITALIANO 3^ B PASCOLI'!$G$3:$G$26</c:f>
              <c:strCache>
                <c:ptCount val="24"/>
                <c:pt idx="0">
                  <c:v>ITALIANO 3^ B PASCOLI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ALUNNO 20</c:v>
                </c:pt>
                <c:pt idx="22">
                  <c:v>ALUNNO 21</c:v>
                </c:pt>
                <c:pt idx="23">
                  <c:v>MEDIA GENERALE</c:v>
                </c:pt>
              </c:strCache>
            </c:strRef>
          </c:cat>
          <c:val>
            <c:numRef>
              <c:f>'ITALIANO 3^ B PASCOLI'!$I$3:$I$26</c:f>
              <c:numCache>
                <c:formatCode>General</c:formatCode>
                <c:ptCount val="24"/>
                <c:pt idx="1">
                  <c:v>0</c:v>
                </c:pt>
                <c:pt idx="2" formatCode="_-* #,##0.0_-;\-* #,##0.0_-;_-* &quot;-&quot;??_-;_-@_-">
                  <c:v>9</c:v>
                </c:pt>
                <c:pt idx="3" formatCode="_-* #,##0.0_-;\-* #,##0.0_-;_-* &quot;-&quot;??_-;_-@_-">
                  <c:v>4.3</c:v>
                </c:pt>
                <c:pt idx="4" formatCode="_-* #,##0.0_-;\-* #,##0.0_-;_-* &quot;-&quot;??_-;_-@_-">
                  <c:v>9.5</c:v>
                </c:pt>
                <c:pt idx="5" formatCode="_-* #,##0.0_-;\-* #,##0.0_-;_-* &quot;-&quot;??_-;_-@_-">
                  <c:v>8.4</c:v>
                </c:pt>
                <c:pt idx="6" formatCode="_-* #,##0.0_-;\-* #,##0.0_-;_-* &quot;-&quot;??_-;_-@_-">
                  <c:v>10</c:v>
                </c:pt>
                <c:pt idx="7" formatCode="_-* #,##0.0_-;\-* #,##0.0_-;_-* &quot;-&quot;??_-;_-@_-">
                  <c:v>7.5</c:v>
                </c:pt>
                <c:pt idx="8">
                  <c:v>8.8000000000000007</c:v>
                </c:pt>
                <c:pt idx="9" formatCode="_-* #,##0.0_-;\-* #,##0.0_-;_-* &quot;-&quot;??_-;_-@_-">
                  <c:v>8.9</c:v>
                </c:pt>
                <c:pt idx="10" formatCode="_-* #,##0.0_-;\-* #,##0.0_-;_-* &quot;-&quot;??_-;_-@_-">
                  <c:v>6.8</c:v>
                </c:pt>
                <c:pt idx="11" formatCode="_-* #,##0.0_-;\-* #,##0.0_-;_-* &quot;-&quot;??_-;_-@_-">
                  <c:v>7.9</c:v>
                </c:pt>
                <c:pt idx="12" formatCode="_-* #,##0.0_-;\-* #,##0.0_-;_-* &quot;-&quot;??_-;_-@_-">
                  <c:v>8.1999999999999993</c:v>
                </c:pt>
                <c:pt idx="13" formatCode="_-* #,##0.0_-;\-* #,##0.0_-;_-* &quot;-&quot;??_-;_-@_-">
                  <c:v>9.1999999999999993</c:v>
                </c:pt>
                <c:pt idx="14" formatCode="_-* #,##0.0_-;\-* #,##0.0_-;_-* &quot;-&quot;??_-;_-@_-">
                  <c:v>9.1</c:v>
                </c:pt>
                <c:pt idx="15" formatCode="_-* #,##0.0_-;\-* #,##0.0_-;_-* &quot;-&quot;??_-;_-@_-">
                  <c:v>7.9</c:v>
                </c:pt>
                <c:pt idx="16" formatCode="_-* #,##0.0_-;\-* #,##0.0_-;_-* &quot;-&quot;??_-;_-@_-">
                  <c:v>7.3</c:v>
                </c:pt>
                <c:pt idx="17" formatCode="_-* #,##0.0_-;\-* #,##0.0_-;_-* &quot;-&quot;??_-;_-@_-">
                  <c:v>8.6</c:v>
                </c:pt>
                <c:pt idx="18" formatCode="_-* #,##0.0_-;\-* #,##0.0_-;_-* &quot;-&quot;??_-;_-@_-">
                  <c:v>5.6</c:v>
                </c:pt>
                <c:pt idx="19" formatCode="_-* #,##0.0_-;\-* #,##0.0_-;_-* &quot;-&quot;??_-;_-@_-">
                  <c:v>7.5</c:v>
                </c:pt>
                <c:pt idx="20" formatCode="_-* #,##0.0_-;\-* #,##0.0_-;_-* &quot;-&quot;??_-;_-@_-">
                  <c:v>7.4</c:v>
                </c:pt>
                <c:pt idx="21" formatCode="_-* #,##0.0_-;\-* #,##0.0_-;_-* &quot;-&quot;??_-;_-@_-">
                  <c:v>5.0999999999999996</c:v>
                </c:pt>
                <c:pt idx="22" formatCode="_-* #,##0.0_-;\-* #,##0.0_-;_-* &quot;-&quot;??_-;_-@_-">
                  <c:v>8.9</c:v>
                </c:pt>
                <c:pt idx="23" formatCode="_-* #,##0.0_-;\-* #,##0.0_-;_-* &quot;-&quot;??_-;_-@_-">
                  <c:v>7.9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'ITALIANO 3^ B PASCOLI'!$G$3:$G$26</c:f>
              <c:strCache>
                <c:ptCount val="24"/>
                <c:pt idx="0">
                  <c:v>ITALIANO 3^ B PASCOLI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ALUNNO 20</c:v>
                </c:pt>
                <c:pt idx="22">
                  <c:v>ALUNNO 21</c:v>
                </c:pt>
                <c:pt idx="23">
                  <c:v>MEDIA GENERALE</c:v>
                </c:pt>
              </c:strCache>
            </c:strRef>
          </c:cat>
          <c:val>
            <c:numRef>
              <c:f>'ITALIANO 3^ B PASCOLI'!$J$3:$J$26</c:f>
              <c:numCache>
                <c:formatCode>General</c:formatCode>
                <c:ptCount val="2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5853728"/>
        <c:axId val="-1215846656"/>
      </c:barChart>
      <c:catAx>
        <c:axId val="-1215853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5846656"/>
        <c:crosses val="autoZero"/>
        <c:auto val="1"/>
        <c:lblAlgn val="ctr"/>
        <c:lblOffset val="100"/>
        <c:noMultiLvlLbl val="0"/>
      </c:catAx>
      <c:valAx>
        <c:axId val="-1215846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5853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'ITALIANO 3^ C PASCOLI'!$H$2:$H$26</c:f>
              <c:strCache>
                <c:ptCount val="25"/>
                <c:pt idx="0">
                  <c:v>ITALIANO 3^ C PASCOLI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ALUNNO 20</c:v>
                </c:pt>
                <c:pt idx="22">
                  <c:v>ALUNNO 21</c:v>
                </c:pt>
                <c:pt idx="23">
                  <c:v>ALUNNO 22</c:v>
                </c:pt>
                <c:pt idx="24">
                  <c:v>MEDIA GENERALE</c:v>
                </c:pt>
              </c:strCache>
            </c:strRef>
          </c:cat>
          <c:val>
            <c:numRef>
              <c:f>'ITALIANO 3^ C PASCOLI'!$I$2:$I$26</c:f>
              <c:numCache>
                <c:formatCode>General</c:formatCode>
                <c:ptCount val="2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'ITALIANO 3^ C PASCOLI'!$H$2:$H$26</c:f>
              <c:strCache>
                <c:ptCount val="25"/>
                <c:pt idx="0">
                  <c:v>ITALIANO 3^ C PASCOLI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ALUNNO 20</c:v>
                </c:pt>
                <c:pt idx="22">
                  <c:v>ALUNNO 21</c:v>
                </c:pt>
                <c:pt idx="23">
                  <c:v>ALUNNO 22</c:v>
                </c:pt>
                <c:pt idx="24">
                  <c:v>MEDIA GENERALE</c:v>
                </c:pt>
              </c:strCache>
            </c:strRef>
          </c:cat>
          <c:val>
            <c:numRef>
              <c:f>'ITALIANO 3^ C PASCOLI'!$J$2:$J$26</c:f>
              <c:numCache>
                <c:formatCode>General</c:formatCode>
                <c:ptCount val="25"/>
                <c:pt idx="1">
                  <c:v>0</c:v>
                </c:pt>
                <c:pt idx="2" formatCode="_-* #,##0.0_-;\-* #,##0.0_-;_-* &quot;-&quot;??_-;_-@_-">
                  <c:v>8.1</c:v>
                </c:pt>
                <c:pt idx="3" formatCode="_-* #,##0.0_-;\-* #,##0.0_-;_-* &quot;-&quot;??_-;_-@_-">
                  <c:v>6.9</c:v>
                </c:pt>
                <c:pt idx="4" formatCode="_-* #,##0.0_-;\-* #,##0.0_-;_-* &quot;-&quot;??_-;_-@_-">
                  <c:v>6.3</c:v>
                </c:pt>
                <c:pt idx="6" formatCode="_-* #,##0.0_-;\-* #,##0.0_-;_-* &quot;-&quot;??_-;_-@_-">
                  <c:v>6.9</c:v>
                </c:pt>
                <c:pt idx="7" formatCode="_-* #,##0.0_-;\-* #,##0.0_-;_-* &quot;-&quot;??_-;_-@_-">
                  <c:v>6.3</c:v>
                </c:pt>
                <c:pt idx="8">
                  <c:v>9.1</c:v>
                </c:pt>
                <c:pt idx="9" formatCode="_-* #,##0.0_-;\-* #,##0.0_-;_-* &quot;-&quot;??_-;_-@_-">
                  <c:v>8.4</c:v>
                </c:pt>
                <c:pt idx="10" formatCode="_-* #,##0.0_-;\-* #,##0.0_-;_-* &quot;-&quot;??_-;_-@_-">
                  <c:v>5.5</c:v>
                </c:pt>
                <c:pt idx="11" formatCode="_-* #,##0.0_-;\-* #,##0.0_-;_-* &quot;-&quot;??_-;_-@_-">
                  <c:v>8</c:v>
                </c:pt>
                <c:pt idx="12" formatCode="_-* #,##0.0_-;\-* #,##0.0_-;_-* &quot;-&quot;??_-;_-@_-">
                  <c:v>6.2</c:v>
                </c:pt>
                <c:pt idx="13" formatCode="_-* #,##0.0_-;\-* #,##0.0_-;_-* &quot;-&quot;??_-;_-@_-">
                  <c:v>7.9</c:v>
                </c:pt>
                <c:pt idx="15" formatCode="_-* #,##0.0_-;\-* #,##0.0_-;_-* &quot;-&quot;??_-;_-@_-">
                  <c:v>6.1</c:v>
                </c:pt>
                <c:pt idx="16" formatCode="_-* #,##0.0_-;\-* #,##0.0_-;_-* &quot;-&quot;??_-;_-@_-">
                  <c:v>8.5</c:v>
                </c:pt>
                <c:pt idx="17" formatCode="_-* #,##0.0_-;\-* #,##0.0_-;_-* &quot;-&quot;??_-;_-@_-">
                  <c:v>9.1999999999999993</c:v>
                </c:pt>
                <c:pt idx="18" formatCode="_-* #,##0.0_-;\-* #,##0.0_-;_-* &quot;-&quot;??_-;_-@_-">
                  <c:v>6.4</c:v>
                </c:pt>
                <c:pt idx="19" formatCode="_-* #,##0.0_-;\-* #,##0.0_-;_-* &quot;-&quot;??_-;_-@_-">
                  <c:v>6.4</c:v>
                </c:pt>
                <c:pt idx="20" formatCode="_-* #,##0.0_-;\-* #,##0.0_-;_-* &quot;-&quot;??_-;_-@_-">
                  <c:v>7.6</c:v>
                </c:pt>
                <c:pt idx="21" formatCode="_-* #,##0.0_-;\-* #,##0.0_-;_-* &quot;-&quot;??_-;_-@_-">
                  <c:v>6.7</c:v>
                </c:pt>
                <c:pt idx="22" formatCode="_-* #,##0.0_-;\-* #,##0.0_-;_-* &quot;-&quot;??_-;_-@_-">
                  <c:v>7</c:v>
                </c:pt>
                <c:pt idx="23" formatCode="_-* #,##0.0_-;\-* #,##0.0_-;_-* &quot;-&quot;??_-;_-@_-">
                  <c:v>8.4</c:v>
                </c:pt>
                <c:pt idx="24" formatCode="_-* #,##0.0_-;\-* #,##0.0_-;_-* &quot;-&quot;??_-;_-@_-">
                  <c:v>7.2949999999999999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'ITALIANO 3^ C PASCOLI'!$H$2:$H$26</c:f>
              <c:strCache>
                <c:ptCount val="25"/>
                <c:pt idx="0">
                  <c:v>ITALIANO 3^ C PASCOLI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ALUNNO 20</c:v>
                </c:pt>
                <c:pt idx="22">
                  <c:v>ALUNNO 21</c:v>
                </c:pt>
                <c:pt idx="23">
                  <c:v>ALUNNO 22</c:v>
                </c:pt>
                <c:pt idx="24">
                  <c:v>MEDIA GENERALE</c:v>
                </c:pt>
              </c:strCache>
            </c:strRef>
          </c:cat>
          <c:val>
            <c:numRef>
              <c:f>'ITALIANO 3^ C PASCOLI'!$K$2:$K$26</c:f>
              <c:numCache>
                <c:formatCode>General</c:formatCode>
                <c:ptCount val="2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5856448"/>
        <c:axId val="-1215855904"/>
      </c:barChart>
      <c:catAx>
        <c:axId val="-1215856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5855904"/>
        <c:crosses val="autoZero"/>
        <c:auto val="1"/>
        <c:lblAlgn val="ctr"/>
        <c:lblOffset val="100"/>
        <c:noMultiLvlLbl val="0"/>
      </c:catAx>
      <c:valAx>
        <c:axId val="-1215855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5856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'ITALIANO 3^ D PASCOLI'!$H$2:$H$3</c:f>
              <c:strCache>
                <c:ptCount val="2"/>
                <c:pt idx="0">
                  <c:v>ITALIANO 3^ D PASCOLI</c:v>
                </c:pt>
                <c:pt idx="1">
                  <c:v>RISPOSTE</c:v>
                </c:pt>
              </c:strCache>
            </c:strRef>
          </c:tx>
          <c:invertIfNegative val="0"/>
          <c:cat>
            <c:strRef>
              <c:f>'ITALIANO 3^ D PASCOLI'!$G$4:$G$26</c:f>
              <c:strCache>
                <c:ptCount val="23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0">
                  <c:v>ALUNNO 21</c:v>
                </c:pt>
                <c:pt idx="21">
                  <c:v>ALUNNO 22</c:v>
                </c:pt>
                <c:pt idx="22">
                  <c:v>MEDIA GENERALE</c:v>
                </c:pt>
              </c:strCache>
            </c:strRef>
          </c:cat>
          <c:val>
            <c:numRef>
              <c:f>'ITALIANO 3^ D PASCOLI'!$H$4:$H$26</c:f>
              <c:numCache>
                <c:formatCode>General</c:formatCode>
                <c:ptCount val="2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1"/>
          <c:order val="1"/>
          <c:tx>
            <c:strRef>
              <c:f>'ITALIANO 3^ D PASCOLI'!$I$2:$I$3</c:f>
              <c:strCache>
                <c:ptCount val="2"/>
                <c:pt idx="0">
                  <c:v>ITALIANO 3^ D PASCOLI</c:v>
                </c:pt>
                <c:pt idx="1">
                  <c:v>VOTO</c:v>
                </c:pt>
              </c:strCache>
            </c:strRef>
          </c:tx>
          <c:invertIfNegative val="0"/>
          <c:cat>
            <c:strRef>
              <c:f>'ITALIANO 3^ D PASCOLI'!$G$4:$G$26</c:f>
              <c:strCache>
                <c:ptCount val="23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0">
                  <c:v>ALUNNO 21</c:v>
                </c:pt>
                <c:pt idx="21">
                  <c:v>ALUNNO 22</c:v>
                </c:pt>
                <c:pt idx="22">
                  <c:v>MEDIA GENERALE</c:v>
                </c:pt>
              </c:strCache>
            </c:strRef>
          </c:cat>
          <c:val>
            <c:numRef>
              <c:f>'ITALIANO 3^ D PASCOLI'!$I$4:$I$26</c:f>
              <c:numCache>
                <c:formatCode>_-* #,##0.0_-;\-* #,##0.0_-;_-* "-"??_-;_-@_-</c:formatCode>
                <c:ptCount val="23"/>
                <c:pt idx="0">
                  <c:v>7</c:v>
                </c:pt>
                <c:pt idx="2">
                  <c:v>6</c:v>
                </c:pt>
                <c:pt idx="3">
                  <c:v>10</c:v>
                </c:pt>
                <c:pt idx="4">
                  <c:v>7.6</c:v>
                </c:pt>
                <c:pt idx="5">
                  <c:v>6</c:v>
                </c:pt>
                <c:pt idx="6" formatCode="General">
                  <c:v>7.3</c:v>
                </c:pt>
                <c:pt idx="7">
                  <c:v>6</c:v>
                </c:pt>
                <c:pt idx="8">
                  <c:v>8.1999999999999993</c:v>
                </c:pt>
                <c:pt idx="9">
                  <c:v>7.2</c:v>
                </c:pt>
                <c:pt idx="10">
                  <c:v>5.8</c:v>
                </c:pt>
                <c:pt idx="11">
                  <c:v>7.5</c:v>
                </c:pt>
                <c:pt idx="12">
                  <c:v>2.7</c:v>
                </c:pt>
                <c:pt idx="13">
                  <c:v>6.5</c:v>
                </c:pt>
                <c:pt idx="14">
                  <c:v>7.8</c:v>
                </c:pt>
                <c:pt idx="15">
                  <c:v>2.9</c:v>
                </c:pt>
                <c:pt idx="16">
                  <c:v>6.8</c:v>
                </c:pt>
                <c:pt idx="17">
                  <c:v>5.6</c:v>
                </c:pt>
                <c:pt idx="18">
                  <c:v>6.7</c:v>
                </c:pt>
                <c:pt idx="19">
                  <c:v>6.3</c:v>
                </c:pt>
                <c:pt idx="20">
                  <c:v>3.5</c:v>
                </c:pt>
                <c:pt idx="21">
                  <c:v>4.5</c:v>
                </c:pt>
                <c:pt idx="22">
                  <c:v>6.28095238095238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5853184"/>
        <c:axId val="-1215846112"/>
      </c:barChart>
      <c:catAx>
        <c:axId val="-1215853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5846112"/>
        <c:crosses val="autoZero"/>
        <c:auto val="1"/>
        <c:lblAlgn val="ctr"/>
        <c:lblOffset val="100"/>
        <c:noMultiLvlLbl val="0"/>
      </c:catAx>
      <c:valAx>
        <c:axId val="-1215846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5853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'ITALIANO 3^ E PASCOLI'!$H$2:$H$26</c:f>
              <c:strCache>
                <c:ptCount val="25"/>
                <c:pt idx="0">
                  <c:v>ITALIANO 3^ E PASCOLI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ALUNNO 20</c:v>
                </c:pt>
                <c:pt idx="22">
                  <c:v>ALUNNO 21</c:v>
                </c:pt>
                <c:pt idx="23">
                  <c:v>ALUNNO 22</c:v>
                </c:pt>
                <c:pt idx="24">
                  <c:v>MEDIA GENERALE</c:v>
                </c:pt>
              </c:strCache>
            </c:strRef>
          </c:cat>
          <c:val>
            <c:numRef>
              <c:f>'ITALIANO 3^ E PASCOLI'!$I$2:$I$26</c:f>
              <c:numCache>
                <c:formatCode>General</c:formatCode>
                <c:ptCount val="2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'ITALIANO 3^ E PASCOLI'!$H$2:$H$26</c:f>
              <c:strCache>
                <c:ptCount val="25"/>
                <c:pt idx="0">
                  <c:v>ITALIANO 3^ E PASCOLI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ALUNNO 20</c:v>
                </c:pt>
                <c:pt idx="22">
                  <c:v>ALUNNO 21</c:v>
                </c:pt>
                <c:pt idx="23">
                  <c:v>ALUNNO 22</c:v>
                </c:pt>
                <c:pt idx="24">
                  <c:v>MEDIA GENERALE</c:v>
                </c:pt>
              </c:strCache>
            </c:strRef>
          </c:cat>
          <c:val>
            <c:numRef>
              <c:f>'ITALIANO 3^ E PASCOLI'!$J$2:$J$26</c:f>
              <c:numCache>
                <c:formatCode>General</c:formatCode>
                <c:ptCount val="25"/>
                <c:pt idx="1">
                  <c:v>0</c:v>
                </c:pt>
                <c:pt idx="2" formatCode="_-* #,##0.0_-;\-* #,##0.0_-;_-* &quot;-&quot;??_-;_-@_-">
                  <c:v>6</c:v>
                </c:pt>
                <c:pt idx="3" formatCode="_-* #,##0.0_-;\-* #,##0.0_-;_-* &quot;-&quot;??_-;_-@_-">
                  <c:v>4.5</c:v>
                </c:pt>
                <c:pt idx="4" formatCode="_-* #,##0.0_-;\-* #,##0.0_-;_-* &quot;-&quot;??_-;_-@_-">
                  <c:v>5.0999999999999996</c:v>
                </c:pt>
                <c:pt idx="5" formatCode="_-* #,##0.0_-;\-* #,##0.0_-;_-* &quot;-&quot;??_-;_-@_-">
                  <c:v>5.9</c:v>
                </c:pt>
                <c:pt idx="6" formatCode="_-* #,##0.0_-;\-* #,##0.0_-;_-* &quot;-&quot;??_-;_-@_-">
                  <c:v>5.8</c:v>
                </c:pt>
                <c:pt idx="7" formatCode="_-* #,##0.0_-;\-* #,##0.0_-;_-* &quot;-&quot;??_-;_-@_-">
                  <c:v>6.3</c:v>
                </c:pt>
                <c:pt idx="8">
                  <c:v>8.1999999999999993</c:v>
                </c:pt>
                <c:pt idx="9" formatCode="_-* #,##0.0_-;\-* #,##0.0_-;_-* &quot;-&quot;??_-;_-@_-">
                  <c:v>5.8</c:v>
                </c:pt>
                <c:pt idx="11" formatCode="_-* #,##0.0_-;\-* #,##0.0_-;_-* &quot;-&quot;??_-;_-@_-">
                  <c:v>6.8</c:v>
                </c:pt>
                <c:pt idx="12" formatCode="_-* #,##0.0_-;\-* #,##0.0_-;_-* &quot;-&quot;??_-;_-@_-">
                  <c:v>7.5</c:v>
                </c:pt>
                <c:pt idx="13" formatCode="_-* #,##0.0_-;\-* #,##0.0_-;_-* &quot;-&quot;??_-;_-@_-">
                  <c:v>7.7</c:v>
                </c:pt>
                <c:pt idx="14" formatCode="_-* #,##0.0_-;\-* #,##0.0_-;_-* &quot;-&quot;??_-;_-@_-">
                  <c:v>7.4</c:v>
                </c:pt>
                <c:pt idx="15" formatCode="_-* #,##0.0_-;\-* #,##0.0_-;_-* &quot;-&quot;??_-;_-@_-">
                  <c:v>6.5</c:v>
                </c:pt>
                <c:pt idx="16" formatCode="_-* #,##0.0_-;\-* #,##0.0_-;_-* &quot;-&quot;??_-;_-@_-">
                  <c:v>6.1</c:v>
                </c:pt>
                <c:pt idx="17" formatCode="_-* #,##0.0_-;\-* #,##0.0_-;_-* &quot;-&quot;??_-;_-@_-">
                  <c:v>7.1</c:v>
                </c:pt>
                <c:pt idx="18" formatCode="_-* #,##0.0_-;\-* #,##0.0_-;_-* &quot;-&quot;??_-;_-@_-">
                  <c:v>6.4</c:v>
                </c:pt>
                <c:pt idx="19" formatCode="_-* #,##0.0_-;\-* #,##0.0_-;_-* &quot;-&quot;??_-;_-@_-">
                  <c:v>8.1</c:v>
                </c:pt>
                <c:pt idx="20" formatCode="_-* #,##0.0_-;\-* #,##0.0_-;_-* &quot;-&quot;??_-;_-@_-">
                  <c:v>6.9</c:v>
                </c:pt>
                <c:pt idx="21" formatCode="_-* #,##0.0_-;\-* #,##0.0_-;_-* &quot;-&quot;??_-;_-@_-">
                  <c:v>6.4</c:v>
                </c:pt>
                <c:pt idx="22" formatCode="_-* #,##0.0_-;\-* #,##0.0_-;_-* &quot;-&quot;??_-;_-@_-">
                  <c:v>8.1</c:v>
                </c:pt>
                <c:pt idx="23" formatCode="_-* #,##0.0_-;\-* #,##0.0_-;_-* &quot;-&quot;??_-;_-@_-">
                  <c:v>5.9</c:v>
                </c:pt>
                <c:pt idx="24" formatCode="_-* #,##0.0_-;\-* #,##0.0_-;_-* &quot;-&quot;??_-;_-@_-">
                  <c:v>6.5952380952380949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'ITALIANO 3^ E PASCOLI'!$H$2:$H$26</c:f>
              <c:strCache>
                <c:ptCount val="25"/>
                <c:pt idx="0">
                  <c:v>ITALIANO 3^ E PASCOLI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  <c:pt idx="19">
                  <c:v>ALUNNO 18</c:v>
                </c:pt>
                <c:pt idx="20">
                  <c:v>ALUNNO 19</c:v>
                </c:pt>
                <c:pt idx="21">
                  <c:v>ALUNNO 20</c:v>
                </c:pt>
                <c:pt idx="22">
                  <c:v>ALUNNO 21</c:v>
                </c:pt>
                <c:pt idx="23">
                  <c:v>ALUNNO 22</c:v>
                </c:pt>
                <c:pt idx="24">
                  <c:v>MEDIA GENERALE</c:v>
                </c:pt>
              </c:strCache>
            </c:strRef>
          </c:cat>
          <c:val>
            <c:numRef>
              <c:f>'ITALIANO 3^ E PASCOLI'!$K$2:$K$26</c:f>
              <c:numCache>
                <c:formatCode>General</c:formatCode>
                <c:ptCount val="2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5852096"/>
        <c:axId val="-1215851008"/>
      </c:barChart>
      <c:catAx>
        <c:axId val="-1215852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5851008"/>
        <c:crosses val="autoZero"/>
        <c:auto val="1"/>
        <c:lblAlgn val="ctr"/>
        <c:lblOffset val="100"/>
        <c:noMultiLvlLbl val="0"/>
      </c:catAx>
      <c:valAx>
        <c:axId val="-1215851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5852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'ITALIANO3^ F PASCOLI'!$I$2:$I$3</c:f>
              <c:strCache>
                <c:ptCount val="2"/>
                <c:pt idx="0">
                  <c:v>ITALIANO 3^ F PASCOLI</c:v>
                </c:pt>
                <c:pt idx="1">
                  <c:v>RISPOSTE</c:v>
                </c:pt>
              </c:strCache>
            </c:strRef>
          </c:tx>
          <c:invertIfNegative val="0"/>
          <c:cat>
            <c:strRef>
              <c:f>'ITALIANO3^ F PASCOLI'!$H$4:$H$22</c:f>
              <c:strCache>
                <c:ptCount val="19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MEDIA GENERALE</c:v>
                </c:pt>
              </c:strCache>
            </c:strRef>
          </c:cat>
          <c:val>
            <c:numRef>
              <c:f>'ITALIANO3^ F PASCOLI'!$I$4:$I$22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tx>
            <c:strRef>
              <c:f>'ITALIANO3^ F PASCOLI'!$J$2:$J$3</c:f>
              <c:strCache>
                <c:ptCount val="2"/>
                <c:pt idx="0">
                  <c:v>ITALIANO 3^ F PASCOLI</c:v>
                </c:pt>
                <c:pt idx="1">
                  <c:v>VOTO</c:v>
                </c:pt>
              </c:strCache>
            </c:strRef>
          </c:tx>
          <c:invertIfNegative val="0"/>
          <c:cat>
            <c:strRef>
              <c:f>'ITALIANO3^ F PASCOLI'!$H$4:$H$22</c:f>
              <c:strCache>
                <c:ptCount val="19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MEDIA GENERALE</c:v>
                </c:pt>
              </c:strCache>
            </c:strRef>
          </c:cat>
          <c:val>
            <c:numRef>
              <c:f>'ITALIANO3^ F PASCOLI'!$J$4:$J$22</c:f>
              <c:numCache>
                <c:formatCode>_-* #,##0.0_-;\-* #,##0.0_-;_-* "-"??_-;_-@_-</c:formatCode>
                <c:ptCount val="19"/>
                <c:pt idx="0">
                  <c:v>7.9</c:v>
                </c:pt>
                <c:pt idx="1">
                  <c:v>7.4</c:v>
                </c:pt>
                <c:pt idx="2">
                  <c:v>7.9</c:v>
                </c:pt>
                <c:pt idx="3">
                  <c:v>6.9</c:v>
                </c:pt>
                <c:pt idx="4">
                  <c:v>6</c:v>
                </c:pt>
                <c:pt idx="5">
                  <c:v>7.7</c:v>
                </c:pt>
                <c:pt idx="6" formatCode="General">
                  <c:v>5.9</c:v>
                </c:pt>
                <c:pt idx="7">
                  <c:v>7.3</c:v>
                </c:pt>
                <c:pt idx="8">
                  <c:v>7.1</c:v>
                </c:pt>
                <c:pt idx="9">
                  <c:v>8.1</c:v>
                </c:pt>
                <c:pt idx="10">
                  <c:v>7.9</c:v>
                </c:pt>
                <c:pt idx="11">
                  <c:v>5.7</c:v>
                </c:pt>
                <c:pt idx="12">
                  <c:v>6.8</c:v>
                </c:pt>
                <c:pt idx="13">
                  <c:v>9.4</c:v>
                </c:pt>
                <c:pt idx="14">
                  <c:v>6.9</c:v>
                </c:pt>
                <c:pt idx="15">
                  <c:v>7.9</c:v>
                </c:pt>
                <c:pt idx="16">
                  <c:v>8.1999999999999993</c:v>
                </c:pt>
                <c:pt idx="17">
                  <c:v>7</c:v>
                </c:pt>
                <c:pt idx="18">
                  <c:v>7.333333333333333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5847744"/>
        <c:axId val="-1215845024"/>
      </c:barChart>
      <c:catAx>
        <c:axId val="-1215847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5845024"/>
        <c:crosses val="autoZero"/>
        <c:auto val="1"/>
        <c:lblAlgn val="ctr"/>
        <c:lblOffset val="100"/>
        <c:noMultiLvlLbl val="0"/>
      </c:catAx>
      <c:valAx>
        <c:axId val="-1215845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5847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'ITALIANO 3^ G PASCOLI'!$I$3:$I$4</c:f>
              <c:strCache>
                <c:ptCount val="2"/>
                <c:pt idx="0">
                  <c:v>ITALIANO 3^ G  PASCOLI</c:v>
                </c:pt>
                <c:pt idx="1">
                  <c:v>RISPOSTE</c:v>
                </c:pt>
              </c:strCache>
            </c:strRef>
          </c:tx>
          <c:invertIfNegative val="0"/>
          <c:cat>
            <c:strRef>
              <c:f>'ITALIANO 3^ G PASCOLI'!$H$5:$H$20</c:f>
              <c:strCache>
                <c:ptCount val="16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MEDIA GENERALE</c:v>
                </c:pt>
              </c:strCache>
            </c:strRef>
          </c:cat>
          <c:val>
            <c:numRef>
              <c:f>'ITALIANO 3^ G PASCOLI'!$I$5:$I$20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tx>
            <c:strRef>
              <c:f>'ITALIANO 3^ G PASCOLI'!$J$3:$J$4</c:f>
              <c:strCache>
                <c:ptCount val="2"/>
                <c:pt idx="0">
                  <c:v>ITALIANO 3^ G  PASCOLI</c:v>
                </c:pt>
                <c:pt idx="1">
                  <c:v>VOTO</c:v>
                </c:pt>
              </c:strCache>
            </c:strRef>
          </c:tx>
          <c:invertIfNegative val="0"/>
          <c:cat>
            <c:strRef>
              <c:f>'ITALIANO 3^ G PASCOLI'!$H$5:$H$20</c:f>
              <c:strCache>
                <c:ptCount val="16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MEDIA GENERALE</c:v>
                </c:pt>
              </c:strCache>
            </c:strRef>
          </c:cat>
          <c:val>
            <c:numRef>
              <c:f>'ITALIANO 3^ G PASCOLI'!$J$5:$J$20</c:f>
              <c:numCache>
                <c:formatCode>_-* #,##0.0_-;\-* #,##0.0_-;_-* "-"??_-;_-@_-</c:formatCode>
                <c:ptCount val="16"/>
                <c:pt idx="0">
                  <c:v>7.5</c:v>
                </c:pt>
                <c:pt idx="1">
                  <c:v>6.4</c:v>
                </c:pt>
                <c:pt idx="2">
                  <c:v>6.4</c:v>
                </c:pt>
                <c:pt idx="3">
                  <c:v>6.7</c:v>
                </c:pt>
                <c:pt idx="4">
                  <c:v>6.4</c:v>
                </c:pt>
                <c:pt idx="5">
                  <c:v>7</c:v>
                </c:pt>
                <c:pt idx="6" formatCode="General">
                  <c:v>7.5</c:v>
                </c:pt>
                <c:pt idx="7">
                  <c:v>7.7</c:v>
                </c:pt>
                <c:pt idx="8">
                  <c:v>7</c:v>
                </c:pt>
                <c:pt idx="9">
                  <c:v>6.7</c:v>
                </c:pt>
                <c:pt idx="10">
                  <c:v>6.8</c:v>
                </c:pt>
                <c:pt idx="11">
                  <c:v>6.9</c:v>
                </c:pt>
                <c:pt idx="12">
                  <c:v>7</c:v>
                </c:pt>
                <c:pt idx="13">
                  <c:v>7.3</c:v>
                </c:pt>
                <c:pt idx="14">
                  <c:v>6.3</c:v>
                </c:pt>
                <c:pt idx="15">
                  <c:v>6.9066666666666663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5900592"/>
        <c:axId val="-1215886448"/>
      </c:barChart>
      <c:catAx>
        <c:axId val="-1215900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5886448"/>
        <c:crosses val="autoZero"/>
        <c:auto val="1"/>
        <c:lblAlgn val="ctr"/>
        <c:lblOffset val="100"/>
        <c:noMultiLvlLbl val="0"/>
      </c:catAx>
      <c:valAx>
        <c:axId val="-1215886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5900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'ITALIANO 3^ H PASCOLI'!$H$3:$H$4</c:f>
              <c:strCache>
                <c:ptCount val="2"/>
                <c:pt idx="0">
                  <c:v>ITALIANO 3^ H  PASCOLI</c:v>
                </c:pt>
                <c:pt idx="1">
                  <c:v>RISPOSTE</c:v>
                </c:pt>
              </c:strCache>
            </c:strRef>
          </c:tx>
          <c:invertIfNegative val="0"/>
          <c:cat>
            <c:strRef>
              <c:f>'ITALIANO 3^ H PASCOLI'!$G$5:$G$19</c:f>
              <c:strCache>
                <c:ptCount val="15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MEDIA GENERALE</c:v>
                </c:pt>
              </c:strCache>
            </c:strRef>
          </c:cat>
          <c:val>
            <c:numRef>
              <c:f>'ITALIANO 3^ H PASCOLI'!$H$5:$H$19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1"/>
          <c:order val="1"/>
          <c:tx>
            <c:strRef>
              <c:f>'ITALIANO 3^ H PASCOLI'!$I$3:$I$4</c:f>
              <c:strCache>
                <c:ptCount val="2"/>
                <c:pt idx="0">
                  <c:v>ITALIANO 3^ H  PASCOLI</c:v>
                </c:pt>
                <c:pt idx="1">
                  <c:v>VOTO</c:v>
                </c:pt>
              </c:strCache>
            </c:strRef>
          </c:tx>
          <c:invertIfNegative val="0"/>
          <c:cat>
            <c:strRef>
              <c:f>'ITALIANO 3^ H PASCOLI'!$G$5:$G$19</c:f>
              <c:strCache>
                <c:ptCount val="15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MEDIA GENERALE</c:v>
                </c:pt>
              </c:strCache>
            </c:strRef>
          </c:cat>
          <c:val>
            <c:numRef>
              <c:f>'ITALIANO 3^ H PASCOLI'!$I$5:$I$19</c:f>
              <c:numCache>
                <c:formatCode>_-* #,##0.0_-;\-* #,##0.0_-;_-* "-"??_-;_-@_-</c:formatCode>
                <c:ptCount val="15"/>
                <c:pt idx="0">
                  <c:v>6.9</c:v>
                </c:pt>
                <c:pt idx="1">
                  <c:v>6.3</c:v>
                </c:pt>
                <c:pt idx="2">
                  <c:v>7.9</c:v>
                </c:pt>
                <c:pt idx="3">
                  <c:v>5.7</c:v>
                </c:pt>
                <c:pt idx="4">
                  <c:v>6.2</c:v>
                </c:pt>
                <c:pt idx="5">
                  <c:v>7</c:v>
                </c:pt>
                <c:pt idx="7">
                  <c:v>5.6</c:v>
                </c:pt>
                <c:pt idx="8">
                  <c:v>5</c:v>
                </c:pt>
                <c:pt idx="9">
                  <c:v>7</c:v>
                </c:pt>
                <c:pt idx="10">
                  <c:v>5.3</c:v>
                </c:pt>
                <c:pt idx="12">
                  <c:v>6</c:v>
                </c:pt>
                <c:pt idx="13">
                  <c:v>2.2000000000000002</c:v>
                </c:pt>
                <c:pt idx="14">
                  <c:v>5.9250000000000007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5907120"/>
        <c:axId val="-1215885360"/>
      </c:barChart>
      <c:catAx>
        <c:axId val="-1215907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5885360"/>
        <c:crosses val="autoZero"/>
        <c:auto val="1"/>
        <c:lblAlgn val="ctr"/>
        <c:lblOffset val="100"/>
        <c:noMultiLvlLbl val="0"/>
      </c:catAx>
      <c:valAx>
        <c:axId val="-1215885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5907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'MATEMATICA 3^ A PASCOLI'!$H$3:$H$4</c:f>
              <c:strCache>
                <c:ptCount val="2"/>
                <c:pt idx="0">
                  <c:v>MATEMATICA 3^ A  PASCOLI</c:v>
                </c:pt>
                <c:pt idx="1">
                  <c:v>RISPOSTE</c:v>
                </c:pt>
              </c:strCache>
            </c:strRef>
          </c:tx>
          <c:invertIfNegative val="0"/>
          <c:cat>
            <c:strRef>
              <c:f>'MATEMATICA 3^ A PASCOLI'!$G$5:$G$20</c:f>
              <c:strCache>
                <c:ptCount val="16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MEDIA GENERALE</c:v>
                </c:pt>
              </c:strCache>
            </c:strRef>
          </c:cat>
          <c:val>
            <c:numRef>
              <c:f>'MATEMATICA 3^ A PASCOLI'!$H$5:$H$20</c:f>
              <c:numCache>
                <c:formatCode>General</c:formatCode>
                <c:ptCount val="16"/>
                <c:pt idx="1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'MATEMATICA 3^ A PASCOLI'!$I$3:$I$4</c:f>
              <c:strCache>
                <c:ptCount val="2"/>
                <c:pt idx="0">
                  <c:v>MATEMATICA 3^ A  PASCOLI</c:v>
                </c:pt>
                <c:pt idx="1">
                  <c:v>VOTO</c:v>
                </c:pt>
              </c:strCache>
            </c:strRef>
          </c:tx>
          <c:invertIfNegative val="0"/>
          <c:cat>
            <c:strRef>
              <c:f>'MATEMATICA 3^ A PASCOLI'!$G$5:$G$20</c:f>
              <c:strCache>
                <c:ptCount val="16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MEDIA GENERALE</c:v>
                </c:pt>
              </c:strCache>
            </c:strRef>
          </c:cat>
          <c:val>
            <c:numRef>
              <c:f>'MATEMATICA 3^ A PASCOLI'!$I$5:$I$20</c:f>
              <c:numCache>
                <c:formatCode>_-* #,##0.0_-;\-* #,##0.0_-;_-* "-"??_-;_-@_-</c:formatCode>
                <c:ptCount val="16"/>
                <c:pt idx="0">
                  <c:v>8</c:v>
                </c:pt>
                <c:pt idx="1">
                  <c:v>6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9</c:v>
                </c:pt>
                <c:pt idx="6" formatCode="General">
                  <c:v>6</c:v>
                </c:pt>
                <c:pt idx="7">
                  <c:v>8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5888080"/>
        <c:axId val="-1215885904"/>
      </c:barChart>
      <c:catAx>
        <c:axId val="-1215888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5885904"/>
        <c:crosses val="autoZero"/>
        <c:auto val="1"/>
        <c:lblAlgn val="ctr"/>
        <c:lblOffset val="100"/>
        <c:noMultiLvlLbl val="0"/>
      </c:catAx>
      <c:valAx>
        <c:axId val="-1215885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5888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99518810148906E-2"/>
          <c:y val="7.4548702245552628E-2"/>
          <c:w val="0.52662270341207362"/>
          <c:h val="0.79822506561679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'ITALIANO 2^B BOVIO'!$A$1:$A$19</c:f>
              <c:strCache>
                <c:ptCount val="19"/>
                <c:pt idx="0">
                  <c:v>PROVA ITALIANO CLASSE 2^B BOVIO</c:v>
                </c:pt>
                <c:pt idx="1">
                  <c:v>ALUNNO</c:v>
                </c:pt>
                <c:pt idx="2">
                  <c:v>ALUNNO 1</c:v>
                </c:pt>
                <c:pt idx="3">
                  <c:v>ALUNNO 2</c:v>
                </c:pt>
                <c:pt idx="4">
                  <c:v>ALUNNO 3</c:v>
                </c:pt>
                <c:pt idx="5">
                  <c:v>ALUNNO 4</c:v>
                </c:pt>
                <c:pt idx="6">
                  <c:v>ALUNNO 5</c:v>
                </c:pt>
                <c:pt idx="7">
                  <c:v>ALUNNO 6</c:v>
                </c:pt>
                <c:pt idx="8">
                  <c:v>ALUNNO 7</c:v>
                </c:pt>
                <c:pt idx="9">
                  <c:v>ALUNNO 8</c:v>
                </c:pt>
                <c:pt idx="10">
                  <c:v>ALUNNO 9</c:v>
                </c:pt>
                <c:pt idx="11">
                  <c:v>ALUNNO 10</c:v>
                </c:pt>
                <c:pt idx="12">
                  <c:v>ALUNNO 11</c:v>
                </c:pt>
                <c:pt idx="13">
                  <c:v>ALUNNO 12</c:v>
                </c:pt>
                <c:pt idx="14">
                  <c:v>ALUNNO 13</c:v>
                </c:pt>
                <c:pt idx="15">
                  <c:v>ALUNNO 14</c:v>
                </c:pt>
                <c:pt idx="16">
                  <c:v>ALUNNO 15</c:v>
                </c:pt>
                <c:pt idx="17">
                  <c:v>ALUNNO 16</c:v>
                </c:pt>
                <c:pt idx="18">
                  <c:v>ALUNNO 17</c:v>
                </c:pt>
              </c:strCache>
            </c:strRef>
          </c:tx>
          <c:invertIfNegative val="0"/>
          <c:val>
            <c:numRef>
              <c:f>'ITALIANO 2^B BOVIO'!$A$20:$A$24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'ITALIANO 2^B BOVIO'!$B$1:$B$19</c:f>
              <c:strCache>
                <c:ptCount val="19"/>
                <c:pt idx="0">
                  <c:v>PROVA ITALIANO CLASSE 2^B BOVIO</c:v>
                </c:pt>
                <c:pt idx="1">
                  <c:v>PROVA1</c:v>
                </c:pt>
                <c:pt idx="2">
                  <c:v>ASSENTE</c:v>
                </c:pt>
                <c:pt idx="3">
                  <c:v>9,25</c:v>
                </c:pt>
                <c:pt idx="4">
                  <c:v>9</c:v>
                </c:pt>
                <c:pt idx="5">
                  <c:v>9,25</c:v>
                </c:pt>
                <c:pt idx="6">
                  <c:v>6,5</c:v>
                </c:pt>
                <c:pt idx="7">
                  <c:v>8,5</c:v>
                </c:pt>
                <c:pt idx="8">
                  <c:v>6,25</c:v>
                </c:pt>
                <c:pt idx="9">
                  <c:v>6,25</c:v>
                </c:pt>
                <c:pt idx="10">
                  <c:v>8</c:v>
                </c:pt>
                <c:pt idx="11">
                  <c:v>7,75</c:v>
                </c:pt>
                <c:pt idx="12">
                  <c:v>9,25</c:v>
                </c:pt>
                <c:pt idx="13">
                  <c:v>9</c:v>
                </c:pt>
                <c:pt idx="14">
                  <c:v>6,25</c:v>
                </c:pt>
                <c:pt idx="15">
                  <c:v>10</c:v>
                </c:pt>
                <c:pt idx="16">
                  <c:v>5</c:v>
                </c:pt>
                <c:pt idx="17">
                  <c:v>9,5</c:v>
                </c:pt>
                <c:pt idx="18">
                  <c:v>ASSENTE</c:v>
                </c:pt>
              </c:strCache>
            </c:strRef>
          </c:tx>
          <c:invertIfNegative val="0"/>
          <c:val>
            <c:numRef>
              <c:f>'ITALIANO 2^B BOVIO'!$B$20:$B$24</c:f>
              <c:numCache>
                <c:formatCode>General</c:formatCode>
                <c:ptCount val="5"/>
                <c:pt idx="0">
                  <c:v>6.5</c:v>
                </c:pt>
                <c:pt idx="1">
                  <c:v>6</c:v>
                </c:pt>
                <c:pt idx="2">
                  <c:v>9.5</c:v>
                </c:pt>
              </c:numCache>
            </c:numRef>
          </c:val>
        </c:ser>
        <c:ser>
          <c:idx val="2"/>
          <c:order val="2"/>
          <c:tx>
            <c:strRef>
              <c:f>'ITALIANO 2^B BOVIO'!$C$1:$C$19</c:f>
              <c:strCache>
                <c:ptCount val="19"/>
                <c:pt idx="0">
                  <c:v>PROVA ITALIANO CLASSE 2^B BOVIO</c:v>
                </c:pt>
                <c:pt idx="1">
                  <c:v>PROVA2</c:v>
                </c:pt>
                <c:pt idx="2">
                  <c:v>ASSENTE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9</c:v>
                </c:pt>
                <c:pt idx="7">
                  <c:v>10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ASSENTE</c:v>
                </c:pt>
              </c:strCache>
            </c:strRef>
          </c:tx>
          <c:invertIfNegative val="0"/>
          <c:val>
            <c:numRef>
              <c:f>'ITALIANO 2^B BOVIO'!$C$20:$C$24</c:f>
              <c:numCache>
                <c:formatCode>General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9</c:v>
                </c:pt>
              </c:numCache>
            </c:numRef>
          </c:val>
        </c:ser>
        <c:ser>
          <c:idx val="3"/>
          <c:order val="3"/>
          <c:tx>
            <c:strRef>
              <c:f>'ITALIANO 2^B BOVIO'!$D$1:$D$19</c:f>
              <c:strCache>
                <c:ptCount val="19"/>
                <c:pt idx="0">
                  <c:v>PROVA ITALIANO CLASSE 2^B BOVIO</c:v>
                </c:pt>
                <c:pt idx="1">
                  <c:v>MEDIA</c:v>
                </c:pt>
                <c:pt idx="2">
                  <c:v>ASSENTE</c:v>
                </c:pt>
                <c:pt idx="3">
                  <c:v> 9,6 </c:v>
                </c:pt>
                <c:pt idx="4">
                  <c:v> 9,5 </c:v>
                </c:pt>
                <c:pt idx="5">
                  <c:v> 9,6 </c:v>
                </c:pt>
                <c:pt idx="6">
                  <c:v> 7,8 </c:v>
                </c:pt>
                <c:pt idx="7">
                  <c:v> 9,3 </c:v>
                </c:pt>
                <c:pt idx="8">
                  <c:v> 7,1 </c:v>
                </c:pt>
                <c:pt idx="9">
                  <c:v> 7,1 </c:v>
                </c:pt>
                <c:pt idx="10">
                  <c:v> 8,0 </c:v>
                </c:pt>
                <c:pt idx="11">
                  <c:v> 8,4 </c:v>
                </c:pt>
                <c:pt idx="12">
                  <c:v> 9,6 </c:v>
                </c:pt>
                <c:pt idx="13">
                  <c:v> 9,5 </c:v>
                </c:pt>
                <c:pt idx="14">
                  <c:v> 8,1 </c:v>
                </c:pt>
                <c:pt idx="15">
                  <c:v> 10,0 </c:v>
                </c:pt>
                <c:pt idx="16">
                  <c:v> 7,0 </c:v>
                </c:pt>
                <c:pt idx="17">
                  <c:v> 9,8 </c:v>
                </c:pt>
                <c:pt idx="18">
                  <c:v>ASSENTE</c:v>
                </c:pt>
              </c:strCache>
            </c:strRef>
          </c:tx>
          <c:invertIfNegative val="0"/>
          <c:val>
            <c:numRef>
              <c:f>'ITALIANO 2^B BOVIO'!$D$20:$D$24</c:f>
              <c:numCache>
                <c:formatCode>_-* #,##0.0_-;\-* #,##0.0_-;_-* "-"??_-;_-@_-</c:formatCode>
                <c:ptCount val="5"/>
                <c:pt idx="0">
                  <c:v>7.25</c:v>
                </c:pt>
                <c:pt idx="1">
                  <c:v>8</c:v>
                </c:pt>
                <c:pt idx="2">
                  <c:v>9.25</c:v>
                </c:pt>
                <c:pt idx="3">
                  <c:v>8.6041666666666661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46622016"/>
        <c:axId val="-1292759520"/>
      </c:barChart>
      <c:catAx>
        <c:axId val="-1246622016"/>
        <c:scaling>
          <c:orientation val="minMax"/>
        </c:scaling>
        <c:delete val="0"/>
        <c:axPos val="b"/>
        <c:majorTickMark val="out"/>
        <c:minorTickMark val="none"/>
        <c:tickLblPos val="nextTo"/>
        <c:crossAx val="-1292759520"/>
        <c:crosses val="autoZero"/>
        <c:auto val="1"/>
        <c:lblAlgn val="ctr"/>
        <c:lblOffset val="100"/>
        <c:noMultiLvlLbl val="0"/>
      </c:catAx>
      <c:valAx>
        <c:axId val="-1292759520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-1246622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'MATEMATICA 3^ B PASCOLI'!$H$2:$H$3</c:f>
              <c:strCache>
                <c:ptCount val="2"/>
                <c:pt idx="0">
                  <c:v>MATEMATICA 3^ B PASCOLI</c:v>
                </c:pt>
                <c:pt idx="1">
                  <c:v>RISPOSTE</c:v>
                </c:pt>
              </c:strCache>
            </c:strRef>
          </c:tx>
          <c:invertIfNegative val="0"/>
          <c:cat>
            <c:strRef>
              <c:f>'MATEMATICA 3^ B PASCOLI'!$G$4:$G$25</c:f>
              <c:strCache>
                <c:ptCount val="22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0">
                  <c:v>ALUNNO 21</c:v>
                </c:pt>
                <c:pt idx="21">
                  <c:v>MEDIA GENERALE</c:v>
                </c:pt>
              </c:strCache>
            </c:strRef>
          </c:cat>
          <c:val>
            <c:numRef>
              <c:f>'MATEMATICA 3^ B PASCOLI'!$H$4:$H$25</c:f>
              <c:numCache>
                <c:formatCode>mmm\-yy</c:formatCode>
                <c:ptCount val="22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'MATEMATICA 3^ B PASCOLI'!$I$2:$I$3</c:f>
              <c:strCache>
                <c:ptCount val="2"/>
                <c:pt idx="0">
                  <c:v>MATEMATICA 3^ B PASCOLI</c:v>
                </c:pt>
                <c:pt idx="1">
                  <c:v>VOTO</c:v>
                </c:pt>
              </c:strCache>
            </c:strRef>
          </c:tx>
          <c:invertIfNegative val="0"/>
          <c:cat>
            <c:strRef>
              <c:f>'MATEMATICA 3^ B PASCOLI'!$G$4:$G$25</c:f>
              <c:strCache>
                <c:ptCount val="22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0">
                  <c:v>ALUNNO 21</c:v>
                </c:pt>
                <c:pt idx="21">
                  <c:v>MEDIA GENERALE</c:v>
                </c:pt>
              </c:strCache>
            </c:strRef>
          </c:cat>
          <c:val>
            <c:numRef>
              <c:f>'MATEMATICA 3^ B PASCOLI'!$I$4:$I$25</c:f>
              <c:numCache>
                <c:formatCode>_-* #,##0.0_-;\-* #,##0.0_-;_-* "-"??_-;_-@_-</c:formatCode>
                <c:ptCount val="22"/>
                <c:pt idx="0">
                  <c:v>9.1999999999999993</c:v>
                </c:pt>
                <c:pt idx="1">
                  <c:v>2.4</c:v>
                </c:pt>
                <c:pt idx="2">
                  <c:v>9.6</c:v>
                </c:pt>
                <c:pt idx="3">
                  <c:v>8.8000000000000007</c:v>
                </c:pt>
                <c:pt idx="4">
                  <c:v>9.4</c:v>
                </c:pt>
                <c:pt idx="5">
                  <c:v>7.6</c:v>
                </c:pt>
                <c:pt idx="6" formatCode="General">
                  <c:v>8.4</c:v>
                </c:pt>
                <c:pt idx="7">
                  <c:v>8.1999999999999993</c:v>
                </c:pt>
                <c:pt idx="8">
                  <c:v>7</c:v>
                </c:pt>
                <c:pt idx="9">
                  <c:v>6.4</c:v>
                </c:pt>
                <c:pt idx="10">
                  <c:v>8.4</c:v>
                </c:pt>
                <c:pt idx="11">
                  <c:v>8.6</c:v>
                </c:pt>
                <c:pt idx="12">
                  <c:v>10</c:v>
                </c:pt>
                <c:pt idx="13">
                  <c:v>8.4</c:v>
                </c:pt>
                <c:pt idx="14">
                  <c:v>7.2</c:v>
                </c:pt>
                <c:pt idx="15">
                  <c:v>7</c:v>
                </c:pt>
                <c:pt idx="16">
                  <c:v>6.8</c:v>
                </c:pt>
                <c:pt idx="17">
                  <c:v>7.6</c:v>
                </c:pt>
                <c:pt idx="18">
                  <c:v>8.4</c:v>
                </c:pt>
                <c:pt idx="19">
                  <c:v>5.6</c:v>
                </c:pt>
                <c:pt idx="20">
                  <c:v>8.8000000000000007</c:v>
                </c:pt>
                <c:pt idx="21">
                  <c:v>7.8000000000000007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5902768"/>
        <c:axId val="-1215914736"/>
      </c:barChart>
      <c:catAx>
        <c:axId val="-1215902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5914736"/>
        <c:crosses val="autoZero"/>
        <c:auto val="1"/>
        <c:lblAlgn val="ctr"/>
        <c:lblOffset val="100"/>
        <c:noMultiLvlLbl val="0"/>
      </c:catAx>
      <c:valAx>
        <c:axId val="-1215914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5902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'MATEMATICA 3^ C PASCOLI'!$H$2:$H$3</c:f>
              <c:strCache>
                <c:ptCount val="2"/>
                <c:pt idx="0">
                  <c:v>MATEMATICA 3^ C PASCOLI</c:v>
                </c:pt>
                <c:pt idx="1">
                  <c:v>RISPOSTE</c:v>
                </c:pt>
              </c:strCache>
            </c:strRef>
          </c:tx>
          <c:invertIfNegative val="0"/>
          <c:cat>
            <c:strRef>
              <c:f>'MATEMATICA 3^ C PASCOLI'!$G$4:$G$26</c:f>
              <c:strCache>
                <c:ptCount val="23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0">
                  <c:v>ALUNNO 21</c:v>
                </c:pt>
                <c:pt idx="21">
                  <c:v>ALUNNO 22</c:v>
                </c:pt>
                <c:pt idx="22">
                  <c:v>MEDIA GENERALE</c:v>
                </c:pt>
              </c:strCache>
            </c:strRef>
          </c:cat>
          <c:val>
            <c:numRef>
              <c:f>'MATEMATICA 3^ C PASCOLI'!$H$4:$H$26</c:f>
              <c:numCache>
                <c:formatCode>mmm\-yy</c:formatCode>
                <c:ptCount val="23"/>
              </c:numCache>
            </c:numRef>
          </c:val>
        </c:ser>
        <c:ser>
          <c:idx val="1"/>
          <c:order val="1"/>
          <c:tx>
            <c:strRef>
              <c:f>'MATEMATICA 3^ C PASCOLI'!$I$2:$I$3</c:f>
              <c:strCache>
                <c:ptCount val="2"/>
                <c:pt idx="0">
                  <c:v>MATEMATICA 3^ C PASCOLI</c:v>
                </c:pt>
                <c:pt idx="1">
                  <c:v>VOTO</c:v>
                </c:pt>
              </c:strCache>
            </c:strRef>
          </c:tx>
          <c:invertIfNegative val="0"/>
          <c:cat>
            <c:strRef>
              <c:f>'MATEMATICA 3^ C PASCOLI'!$G$4:$G$26</c:f>
              <c:strCache>
                <c:ptCount val="23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0">
                  <c:v>ALUNNO 21</c:v>
                </c:pt>
                <c:pt idx="21">
                  <c:v>ALUNNO 22</c:v>
                </c:pt>
                <c:pt idx="22">
                  <c:v>MEDIA GENERALE</c:v>
                </c:pt>
              </c:strCache>
            </c:strRef>
          </c:cat>
          <c:val>
            <c:numRef>
              <c:f>'MATEMATICA 3^ C PASCOLI'!$I$4:$I$26</c:f>
              <c:numCache>
                <c:formatCode>_-* #,##0.0_-;\-* #,##0.0_-;_-* "-"??_-;_-@_-</c:formatCode>
                <c:ptCount val="23"/>
                <c:pt idx="0">
                  <c:v>8</c:v>
                </c:pt>
                <c:pt idx="2">
                  <c:v>8</c:v>
                </c:pt>
                <c:pt idx="4">
                  <c:v>7</c:v>
                </c:pt>
                <c:pt idx="5">
                  <c:v>7</c:v>
                </c:pt>
                <c:pt idx="6" formatCode="General">
                  <c:v>7</c:v>
                </c:pt>
                <c:pt idx="7">
                  <c:v>7</c:v>
                </c:pt>
                <c:pt idx="8">
                  <c:v>7</c:v>
                </c:pt>
                <c:pt idx="10">
                  <c:v>6</c:v>
                </c:pt>
                <c:pt idx="11">
                  <c:v>6</c:v>
                </c:pt>
                <c:pt idx="13">
                  <c:v>6</c:v>
                </c:pt>
                <c:pt idx="14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6.4705882352941178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5898960"/>
        <c:axId val="-1215897872"/>
      </c:barChart>
      <c:catAx>
        <c:axId val="-121589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5897872"/>
        <c:crosses val="autoZero"/>
        <c:auto val="1"/>
        <c:lblAlgn val="ctr"/>
        <c:lblOffset val="100"/>
        <c:noMultiLvlLbl val="0"/>
      </c:catAx>
      <c:valAx>
        <c:axId val="-1215897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5898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'MATEMATICA 3^ D PASCOLI'!$H$2:$H$3</c:f>
              <c:strCache>
                <c:ptCount val="2"/>
                <c:pt idx="0">
                  <c:v>MATEMATICA 3^ D PASCOLI</c:v>
                </c:pt>
                <c:pt idx="1">
                  <c:v>RISPOSTE</c:v>
                </c:pt>
              </c:strCache>
            </c:strRef>
          </c:tx>
          <c:invertIfNegative val="0"/>
          <c:cat>
            <c:strRef>
              <c:f>'MATEMATICA 3^ D PASCOLI'!$G$4:$G$26</c:f>
              <c:strCache>
                <c:ptCount val="23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0">
                  <c:v>ALUNNO 21</c:v>
                </c:pt>
                <c:pt idx="21">
                  <c:v>ALUNNO 22</c:v>
                </c:pt>
                <c:pt idx="22">
                  <c:v>MEDIA GENERALE</c:v>
                </c:pt>
              </c:strCache>
            </c:strRef>
          </c:cat>
          <c:val>
            <c:numRef>
              <c:f>'MATEMATICA 3^ D PASCOLI'!$H$4:$H$26</c:f>
              <c:numCache>
                <c:formatCode>mmm\-yy</c:formatCode>
                <c:ptCount val="2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'MATEMATICA 3^ D PASCOLI'!$I$2:$I$3</c:f>
              <c:strCache>
                <c:ptCount val="2"/>
                <c:pt idx="0">
                  <c:v>MATEMATICA 3^ D PASCOLI</c:v>
                </c:pt>
                <c:pt idx="1">
                  <c:v>VOTO</c:v>
                </c:pt>
              </c:strCache>
            </c:strRef>
          </c:tx>
          <c:invertIfNegative val="0"/>
          <c:cat>
            <c:strRef>
              <c:f>'MATEMATICA 3^ D PASCOLI'!$G$4:$G$26</c:f>
              <c:strCache>
                <c:ptCount val="23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0">
                  <c:v>ALUNNO 21</c:v>
                </c:pt>
                <c:pt idx="21">
                  <c:v>ALUNNO 22</c:v>
                </c:pt>
                <c:pt idx="22">
                  <c:v>MEDIA GENERALE</c:v>
                </c:pt>
              </c:strCache>
            </c:strRef>
          </c:cat>
          <c:val>
            <c:numRef>
              <c:f>'MATEMATICA 3^ D PASCOLI'!$I$4:$I$26</c:f>
              <c:numCache>
                <c:formatCode>_-* #,##0.0_-;\-* #,##0.0_-;_-* "-"??_-;_-@_-</c:formatCode>
                <c:ptCount val="23"/>
                <c:pt idx="0">
                  <c:v>7</c:v>
                </c:pt>
                <c:pt idx="1">
                  <c:v>4</c:v>
                </c:pt>
                <c:pt idx="2">
                  <c:v>2.6</c:v>
                </c:pt>
                <c:pt idx="3">
                  <c:v>5.4</c:v>
                </c:pt>
                <c:pt idx="4">
                  <c:v>3.6</c:v>
                </c:pt>
                <c:pt idx="5">
                  <c:v>6</c:v>
                </c:pt>
                <c:pt idx="6" formatCode="General">
                  <c:v>8.6</c:v>
                </c:pt>
                <c:pt idx="7">
                  <c:v>4.8</c:v>
                </c:pt>
                <c:pt idx="8">
                  <c:v>5.4</c:v>
                </c:pt>
                <c:pt idx="9">
                  <c:v>2.6</c:v>
                </c:pt>
                <c:pt idx="10">
                  <c:v>2.8</c:v>
                </c:pt>
                <c:pt idx="11">
                  <c:v>6.8</c:v>
                </c:pt>
                <c:pt idx="12">
                  <c:v>2.6</c:v>
                </c:pt>
                <c:pt idx="13">
                  <c:v>6</c:v>
                </c:pt>
                <c:pt idx="14">
                  <c:v>5.2</c:v>
                </c:pt>
                <c:pt idx="15">
                  <c:v>2.6</c:v>
                </c:pt>
                <c:pt idx="16">
                  <c:v>4.2</c:v>
                </c:pt>
                <c:pt idx="17">
                  <c:v>2.8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1.2</c:v>
                </c:pt>
                <c:pt idx="22">
                  <c:v>4.0545454545454538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5906032"/>
        <c:axId val="-1215913104"/>
      </c:barChart>
      <c:catAx>
        <c:axId val="-121590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5913104"/>
        <c:crosses val="autoZero"/>
        <c:auto val="1"/>
        <c:lblAlgn val="ctr"/>
        <c:lblOffset val="100"/>
        <c:noMultiLvlLbl val="0"/>
      </c:catAx>
      <c:valAx>
        <c:axId val="-1215913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5906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'MATEMATICA 3^ E PASCOLI'!$H$2:$H$3</c:f>
              <c:strCache>
                <c:ptCount val="2"/>
                <c:pt idx="0">
                  <c:v>MATEMATICA 3^ E PASCOLI</c:v>
                </c:pt>
                <c:pt idx="1">
                  <c:v>RISPOSTE</c:v>
                </c:pt>
              </c:strCache>
            </c:strRef>
          </c:tx>
          <c:invertIfNegative val="0"/>
          <c:cat>
            <c:strRef>
              <c:f>'MATEMATICA 3^ E PASCOLI'!$G$4:$G$26</c:f>
              <c:strCache>
                <c:ptCount val="23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0">
                  <c:v>ALUNNO 21</c:v>
                </c:pt>
                <c:pt idx="21">
                  <c:v>ALUNNO 22</c:v>
                </c:pt>
                <c:pt idx="22">
                  <c:v>MEDIA GENERALE</c:v>
                </c:pt>
              </c:strCache>
            </c:strRef>
          </c:cat>
          <c:val>
            <c:numRef>
              <c:f>'MATEMATICA 3^ E PASCOLI'!$H$4:$H$26</c:f>
              <c:numCache>
                <c:formatCode>mmm\-yy</c:formatCode>
                <c:ptCount val="23"/>
                <c:pt idx="1">
                  <c:v>0</c:v>
                </c:pt>
                <c:pt idx="3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'MATEMATICA 3^ E PASCOLI'!$I$2:$I$3</c:f>
              <c:strCache>
                <c:ptCount val="2"/>
                <c:pt idx="0">
                  <c:v>MATEMATICA 3^ E PASCOLI</c:v>
                </c:pt>
                <c:pt idx="1">
                  <c:v>VOTO</c:v>
                </c:pt>
              </c:strCache>
            </c:strRef>
          </c:tx>
          <c:invertIfNegative val="0"/>
          <c:cat>
            <c:strRef>
              <c:f>'MATEMATICA 3^ E PASCOLI'!$G$4:$G$26</c:f>
              <c:strCache>
                <c:ptCount val="23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0">
                  <c:v>ALUNNO 21</c:v>
                </c:pt>
                <c:pt idx="21">
                  <c:v>ALUNNO 22</c:v>
                </c:pt>
                <c:pt idx="22">
                  <c:v>MEDIA GENERALE</c:v>
                </c:pt>
              </c:strCache>
            </c:strRef>
          </c:cat>
          <c:val>
            <c:numRef>
              <c:f>'MATEMATICA 3^ E PASCOLI'!$I$4:$I$26</c:f>
              <c:numCache>
                <c:formatCode>_-* #,##0.0_-;\-* #,##0.0_-;_-* "-"??_-;_-@_-</c:formatCode>
                <c:ptCount val="23"/>
                <c:pt idx="0">
                  <c:v>4</c:v>
                </c:pt>
                <c:pt idx="2">
                  <c:v>4</c:v>
                </c:pt>
                <c:pt idx="4">
                  <c:v>4</c:v>
                </c:pt>
                <c:pt idx="5">
                  <c:v>5</c:v>
                </c:pt>
                <c:pt idx="6" formatCode="General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6.25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5905488"/>
        <c:axId val="-1215913648"/>
      </c:barChart>
      <c:catAx>
        <c:axId val="-1215905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5913648"/>
        <c:crosses val="autoZero"/>
        <c:auto val="1"/>
        <c:lblAlgn val="ctr"/>
        <c:lblOffset val="100"/>
        <c:noMultiLvlLbl val="0"/>
      </c:catAx>
      <c:valAx>
        <c:axId val="-1215913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5905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'MATEMATICA3^ F PASCOLI'!$I$3:$I$4</c:f>
              <c:strCache>
                <c:ptCount val="2"/>
                <c:pt idx="0">
                  <c:v>MATEMATICA 3^ F PASCOLI</c:v>
                </c:pt>
                <c:pt idx="1">
                  <c:v>RISPOSTE</c:v>
                </c:pt>
              </c:strCache>
            </c:strRef>
          </c:tx>
          <c:invertIfNegative val="0"/>
          <c:cat>
            <c:strRef>
              <c:f>'MATEMATICA3^ F PASCOLI'!$H$5:$H$23</c:f>
              <c:strCache>
                <c:ptCount val="19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MEDIA GENERALE</c:v>
                </c:pt>
              </c:strCache>
            </c:strRef>
          </c:cat>
          <c:val>
            <c:numRef>
              <c:f>'MATEMATICA3^ F PASCOLI'!$I$5:$I$23</c:f>
              <c:numCache>
                <c:formatCode>mmm\-yy</c:formatCode>
                <c:ptCount val="19"/>
                <c:pt idx="1">
                  <c:v>0</c:v>
                </c:pt>
                <c:pt idx="17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'MATEMATICA3^ F PASCOLI'!$J$3:$J$4</c:f>
              <c:strCache>
                <c:ptCount val="2"/>
                <c:pt idx="0">
                  <c:v>MATEMATICA 3^ F PASCOLI</c:v>
                </c:pt>
                <c:pt idx="1">
                  <c:v>VOTO</c:v>
                </c:pt>
              </c:strCache>
            </c:strRef>
          </c:tx>
          <c:invertIfNegative val="0"/>
          <c:cat>
            <c:strRef>
              <c:f>'MATEMATICA3^ F PASCOLI'!$H$5:$H$23</c:f>
              <c:strCache>
                <c:ptCount val="19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MEDIA GENERALE</c:v>
                </c:pt>
              </c:strCache>
            </c:strRef>
          </c:cat>
          <c:val>
            <c:numRef>
              <c:f>'MATEMATICA3^ F PASCOLI'!$J$5:$J$23</c:f>
              <c:numCache>
                <c:formatCode>_-* #,##0.0_-;\-* #,##0.0_-;_-* "-"??_-;_-@_-</c:formatCode>
                <c:ptCount val="19"/>
                <c:pt idx="0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 formatCode="General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6</c:v>
                </c:pt>
                <c:pt idx="18">
                  <c:v>8.3529411764705888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5904400"/>
        <c:axId val="-1215899504"/>
      </c:barChart>
      <c:catAx>
        <c:axId val="-1215904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5899504"/>
        <c:crosses val="autoZero"/>
        <c:auto val="1"/>
        <c:lblAlgn val="ctr"/>
        <c:lblOffset val="100"/>
        <c:noMultiLvlLbl val="0"/>
      </c:catAx>
      <c:valAx>
        <c:axId val="-121589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5904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'MATEMATICA 3^ G PASCOLI'!$I$3:$I$4</c:f>
              <c:strCache>
                <c:ptCount val="2"/>
                <c:pt idx="0">
                  <c:v>MATEMATICA 3^ G PASCOLI</c:v>
                </c:pt>
                <c:pt idx="1">
                  <c:v>RISPOSTE</c:v>
                </c:pt>
              </c:strCache>
            </c:strRef>
          </c:tx>
          <c:invertIfNegative val="0"/>
          <c:cat>
            <c:strRef>
              <c:f>'MATEMATICA 3^ G PASCOLI'!$H$5:$H$20</c:f>
              <c:strCache>
                <c:ptCount val="16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MEDIA GENERALE</c:v>
                </c:pt>
              </c:strCache>
            </c:strRef>
          </c:cat>
          <c:val>
            <c:numRef>
              <c:f>'MATEMATICA 3^ G PASCOLI'!$I$5:$I$20</c:f>
              <c:numCache>
                <c:formatCode>mmm\-yy</c:formatCode>
                <c:ptCount val="16"/>
                <c:pt idx="1">
                  <c:v>0</c:v>
                </c:pt>
                <c:pt idx="9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'MATEMATICA 3^ G PASCOLI'!$J$3:$J$4</c:f>
              <c:strCache>
                <c:ptCount val="2"/>
                <c:pt idx="0">
                  <c:v>MATEMATICA 3^ G PASCOLI</c:v>
                </c:pt>
                <c:pt idx="1">
                  <c:v>VOTO</c:v>
                </c:pt>
              </c:strCache>
            </c:strRef>
          </c:tx>
          <c:invertIfNegative val="0"/>
          <c:cat>
            <c:strRef>
              <c:f>'MATEMATICA 3^ G PASCOLI'!$H$5:$H$20</c:f>
              <c:strCache>
                <c:ptCount val="16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MEDIA GENERALE</c:v>
                </c:pt>
              </c:strCache>
            </c:strRef>
          </c:cat>
          <c:val>
            <c:numRef>
              <c:f>'MATEMATICA 3^ G PASCOLI'!$J$5:$J$20</c:f>
              <c:numCache>
                <c:formatCode>_-* #,##0.0_-;\-* #,##0.0_-;_-* "-"??_-;_-@_-</c:formatCode>
                <c:ptCount val="16"/>
                <c:pt idx="0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 formatCode="General">
                  <c:v>5</c:v>
                </c:pt>
                <c:pt idx="7">
                  <c:v>5</c:v>
                </c:pt>
                <c:pt idx="8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5.3076923076923075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5895696"/>
        <c:axId val="-1215898416"/>
      </c:barChart>
      <c:catAx>
        <c:axId val="-1215895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5898416"/>
        <c:crosses val="autoZero"/>
        <c:auto val="1"/>
        <c:lblAlgn val="ctr"/>
        <c:lblOffset val="100"/>
        <c:noMultiLvlLbl val="0"/>
      </c:catAx>
      <c:valAx>
        <c:axId val="-1215898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5895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'MATEMATICA 3^ H PASCOLI'!$I$4:$I$5</c:f>
              <c:strCache>
                <c:ptCount val="2"/>
                <c:pt idx="0">
                  <c:v>MATEMATICA 3^ H PASCOLI</c:v>
                </c:pt>
                <c:pt idx="1">
                  <c:v>RISPOSTE</c:v>
                </c:pt>
              </c:strCache>
            </c:strRef>
          </c:tx>
          <c:invertIfNegative val="0"/>
          <c:cat>
            <c:strRef>
              <c:f>'MATEMATICA 3^ H PASCOLI'!$H$6:$H$19</c:f>
              <c:strCache>
                <c:ptCount val="14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MEDIA GENERALE</c:v>
                </c:pt>
              </c:strCache>
            </c:strRef>
          </c:cat>
          <c:val>
            <c:numRef>
              <c:f>'MATEMATICA 3^ H PASCOLI'!$I$6:$I$19</c:f>
              <c:numCache>
                <c:formatCode>mmm\-yy</c:formatCode>
                <c:ptCount val="14"/>
                <c:pt idx="9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'MATEMATICA 3^ H PASCOLI'!$J$4:$J$5</c:f>
              <c:strCache>
                <c:ptCount val="2"/>
                <c:pt idx="0">
                  <c:v>MATEMATICA 3^ H PASCOLI</c:v>
                </c:pt>
                <c:pt idx="1">
                  <c:v>VOTO</c:v>
                </c:pt>
              </c:strCache>
            </c:strRef>
          </c:tx>
          <c:invertIfNegative val="0"/>
          <c:cat>
            <c:strRef>
              <c:f>'MATEMATICA 3^ H PASCOLI'!$H$6:$H$19</c:f>
              <c:strCache>
                <c:ptCount val="14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MEDIA GENERALE</c:v>
                </c:pt>
              </c:strCache>
            </c:strRef>
          </c:cat>
          <c:val>
            <c:numRef>
              <c:f>'MATEMATICA 3^ H PASCOLI'!$J$6:$J$19</c:f>
              <c:numCache>
                <c:formatCode>_-* #,##0.0_-;\-* #,##0.0_-;_-* "-"??_-;_-@_-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 formatCode="General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4.9230769230769234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5896784"/>
        <c:axId val="-1215909296"/>
      </c:barChart>
      <c:catAx>
        <c:axId val="-121589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5909296"/>
        <c:crosses val="autoZero"/>
        <c:auto val="1"/>
        <c:lblAlgn val="ctr"/>
        <c:lblOffset val="100"/>
        <c:noMultiLvlLbl val="0"/>
      </c:catAx>
      <c:valAx>
        <c:axId val="-1215909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5896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'INGLESE 3^ A PASCOLI'!$H$2:$H$3</c:f>
              <c:strCache>
                <c:ptCount val="2"/>
                <c:pt idx="0">
                  <c:v>INGLESE 3^ A  PASCOLI</c:v>
                </c:pt>
                <c:pt idx="1">
                  <c:v>RISPOSTE</c:v>
                </c:pt>
              </c:strCache>
            </c:strRef>
          </c:tx>
          <c:invertIfNegative val="0"/>
          <c:cat>
            <c:strRef>
              <c:f>'INGLESE 3^ A PASCOLI'!$G$4:$G$19</c:f>
              <c:strCache>
                <c:ptCount val="16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MEDIA GENERALE</c:v>
                </c:pt>
              </c:strCache>
            </c:strRef>
          </c:cat>
          <c:val>
            <c:numRef>
              <c:f>'INGLESE 3^ A PASCOLI'!$H$4:$H$19</c:f>
              <c:numCache>
                <c:formatCode>General</c:formatCode>
                <c:ptCount val="16"/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'INGLESE 3^ A PASCOLI'!$I$2:$I$3</c:f>
              <c:strCache>
                <c:ptCount val="2"/>
                <c:pt idx="0">
                  <c:v>INGLESE 3^ A  PASCOLI</c:v>
                </c:pt>
                <c:pt idx="1">
                  <c:v>VOTO</c:v>
                </c:pt>
              </c:strCache>
            </c:strRef>
          </c:tx>
          <c:invertIfNegative val="0"/>
          <c:cat>
            <c:strRef>
              <c:f>'INGLESE 3^ A PASCOLI'!$G$4:$G$19</c:f>
              <c:strCache>
                <c:ptCount val="16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MEDIA GENERALE</c:v>
                </c:pt>
              </c:strCache>
            </c:strRef>
          </c:cat>
          <c:val>
            <c:numRef>
              <c:f>'INGLESE 3^ A PASCOLI'!$I$4:$I$19</c:f>
              <c:numCache>
                <c:formatCode>_-* #,##0.0_-;\-* #,##0.0_-;_-* "-"??_-;_-@_-</c:formatCode>
                <c:ptCount val="16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 formatCode="General">
                  <c:v>5</c:v>
                </c:pt>
                <c:pt idx="7">
                  <c:v>6</c:v>
                </c:pt>
                <c:pt idx="8">
                  <c:v>10</c:v>
                </c:pt>
                <c:pt idx="9">
                  <c:v>4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5.7333333333333334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5892432"/>
        <c:axId val="-1215886992"/>
      </c:barChart>
      <c:catAx>
        <c:axId val="-1215892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5886992"/>
        <c:crosses val="autoZero"/>
        <c:auto val="1"/>
        <c:lblAlgn val="ctr"/>
        <c:lblOffset val="100"/>
        <c:noMultiLvlLbl val="0"/>
      </c:catAx>
      <c:valAx>
        <c:axId val="-1215886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5892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'INGLESE 3^ B PASCOLI'!$H$2:$H$3</c:f>
              <c:strCache>
                <c:ptCount val="2"/>
                <c:pt idx="0">
                  <c:v>INGLESE 3^ B PASCOLI</c:v>
                </c:pt>
                <c:pt idx="1">
                  <c:v>RISPOSTE</c:v>
                </c:pt>
              </c:strCache>
            </c:strRef>
          </c:tx>
          <c:invertIfNegative val="0"/>
          <c:cat>
            <c:strRef>
              <c:f>'INGLESE 3^ B PASCOLI'!$G$4:$G$25</c:f>
              <c:strCache>
                <c:ptCount val="22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0">
                  <c:v>ALUNNO 21</c:v>
                </c:pt>
                <c:pt idx="21">
                  <c:v>MEDIA GENERALE</c:v>
                </c:pt>
              </c:strCache>
            </c:strRef>
          </c:cat>
          <c:val>
            <c:numRef>
              <c:f>'INGLESE 3^ B PASCOLI'!$H$4:$H$25</c:f>
              <c:numCache>
                <c:formatCode>mmm\-yy</c:formatCode>
                <c:ptCount val="22"/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'INGLESE 3^ B PASCOLI'!$I$2:$I$3</c:f>
              <c:strCache>
                <c:ptCount val="2"/>
                <c:pt idx="0">
                  <c:v>INGLESE 3^ B PASCOLI</c:v>
                </c:pt>
                <c:pt idx="1">
                  <c:v>VOTO</c:v>
                </c:pt>
              </c:strCache>
            </c:strRef>
          </c:tx>
          <c:invertIfNegative val="0"/>
          <c:cat>
            <c:strRef>
              <c:f>'INGLESE 3^ B PASCOLI'!$G$4:$G$25</c:f>
              <c:strCache>
                <c:ptCount val="22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0">
                  <c:v>ALUNNO 21</c:v>
                </c:pt>
                <c:pt idx="21">
                  <c:v>MEDIA GENERALE</c:v>
                </c:pt>
              </c:strCache>
            </c:strRef>
          </c:cat>
          <c:val>
            <c:numRef>
              <c:f>'INGLESE 3^ B PASCOLI'!$I$4:$I$25</c:f>
              <c:numCache>
                <c:formatCode>_-* #,##0.0_-;\-* #,##0.0_-;_-* "-"??_-;_-@_-</c:formatCode>
                <c:ptCount val="22"/>
                <c:pt idx="0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 formatCode="General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8</c:v>
                </c:pt>
                <c:pt idx="21">
                  <c:v>7.45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5894064"/>
        <c:axId val="-1215890800"/>
      </c:barChart>
      <c:catAx>
        <c:axId val="-121589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5890800"/>
        <c:crosses val="autoZero"/>
        <c:auto val="1"/>
        <c:lblAlgn val="ctr"/>
        <c:lblOffset val="100"/>
        <c:noMultiLvlLbl val="0"/>
      </c:catAx>
      <c:valAx>
        <c:axId val="-1215890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5894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'INGLESE 3^ C PASCOLI'!$G$2:$G$3</c:f>
              <c:strCache>
                <c:ptCount val="2"/>
                <c:pt idx="0">
                  <c:v>INGLESE 3^ C PASCOLI</c:v>
                </c:pt>
                <c:pt idx="1">
                  <c:v>RISPOSTE</c:v>
                </c:pt>
              </c:strCache>
            </c:strRef>
          </c:tx>
          <c:invertIfNegative val="0"/>
          <c:cat>
            <c:strRef>
              <c:f>'INGLESE 3^ C PASCOLI'!$F$4:$F$26</c:f>
              <c:strCache>
                <c:ptCount val="23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0">
                  <c:v>ALUNNO 21</c:v>
                </c:pt>
                <c:pt idx="21">
                  <c:v>ALUNNO 22</c:v>
                </c:pt>
                <c:pt idx="22">
                  <c:v>MEDIA GENERALE</c:v>
                </c:pt>
              </c:strCache>
            </c:strRef>
          </c:cat>
          <c:val>
            <c:numRef>
              <c:f>'INGLESE 3^ C PASCOLI'!$G$4:$G$26</c:f>
              <c:numCache>
                <c:formatCode>mmm\-yy</c:formatCode>
                <c:ptCount val="23"/>
                <c:pt idx="1">
                  <c:v>0</c:v>
                </c:pt>
                <c:pt idx="8" formatCode="General">
                  <c:v>0</c:v>
                </c:pt>
                <c:pt idx="10" formatCode="General">
                  <c:v>0</c:v>
                </c:pt>
                <c:pt idx="15" formatCode="General">
                  <c:v>0</c:v>
                </c:pt>
                <c:pt idx="20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'INGLESE 3^ C PASCOLI'!$H$2:$H$3</c:f>
              <c:strCache>
                <c:ptCount val="2"/>
                <c:pt idx="0">
                  <c:v>INGLESE 3^ C PASCOLI</c:v>
                </c:pt>
                <c:pt idx="1">
                  <c:v>VOTO</c:v>
                </c:pt>
              </c:strCache>
            </c:strRef>
          </c:tx>
          <c:invertIfNegative val="0"/>
          <c:cat>
            <c:strRef>
              <c:f>'INGLESE 3^ C PASCOLI'!$F$4:$F$26</c:f>
              <c:strCache>
                <c:ptCount val="23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0">
                  <c:v>ALUNNO 21</c:v>
                </c:pt>
                <c:pt idx="21">
                  <c:v>ALUNNO 22</c:v>
                </c:pt>
                <c:pt idx="22">
                  <c:v>MEDIA GENERALE</c:v>
                </c:pt>
              </c:strCache>
            </c:strRef>
          </c:cat>
          <c:val>
            <c:numRef>
              <c:f>'INGLESE 3^ C PASCOLI'!$H$4:$H$26</c:f>
              <c:numCache>
                <c:formatCode>_-* #,##0.0_-;\-* #,##0.0_-;_-* "-"??_-;_-@_-</c:formatCode>
                <c:ptCount val="23"/>
                <c:pt idx="0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9</c:v>
                </c:pt>
                <c:pt idx="5">
                  <c:v>9</c:v>
                </c:pt>
                <c:pt idx="6" formatCode="General">
                  <c:v>9</c:v>
                </c:pt>
                <c:pt idx="7">
                  <c:v>9</c:v>
                </c:pt>
                <c:pt idx="9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8</c:v>
                </c:pt>
                <c:pt idx="14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1">
                  <c:v>9</c:v>
                </c:pt>
                <c:pt idx="22">
                  <c:v>8.5882352941176467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5888624"/>
        <c:axId val="-1215908752"/>
      </c:barChart>
      <c:catAx>
        <c:axId val="-1215888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5908752"/>
        <c:crosses val="autoZero"/>
        <c:auto val="1"/>
        <c:lblAlgn val="ctr"/>
        <c:lblOffset val="100"/>
        <c:noMultiLvlLbl val="0"/>
      </c:catAx>
      <c:valAx>
        <c:axId val="-121590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5888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'ITALIANO 2^B BOVIO'!$A$1:$A$24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'ITALIANO 2^B BOVIO'!$B$1:$B$24</c:f>
              <c:numCache>
                <c:formatCode>General</c:formatCode>
                <c:ptCount val="24"/>
                <c:pt idx="1">
                  <c:v>0</c:v>
                </c:pt>
                <c:pt idx="2">
                  <c:v>0</c:v>
                </c:pt>
                <c:pt idx="3">
                  <c:v>9.25</c:v>
                </c:pt>
                <c:pt idx="4">
                  <c:v>9</c:v>
                </c:pt>
                <c:pt idx="5">
                  <c:v>9.25</c:v>
                </c:pt>
                <c:pt idx="6">
                  <c:v>6.5</c:v>
                </c:pt>
                <c:pt idx="7">
                  <c:v>8.5</c:v>
                </c:pt>
                <c:pt idx="8">
                  <c:v>6.25</c:v>
                </c:pt>
                <c:pt idx="9">
                  <c:v>6.25</c:v>
                </c:pt>
                <c:pt idx="10">
                  <c:v>8</c:v>
                </c:pt>
                <c:pt idx="11">
                  <c:v>7.75</c:v>
                </c:pt>
                <c:pt idx="12">
                  <c:v>9.25</c:v>
                </c:pt>
                <c:pt idx="13">
                  <c:v>9</c:v>
                </c:pt>
                <c:pt idx="14">
                  <c:v>6.25</c:v>
                </c:pt>
                <c:pt idx="15">
                  <c:v>10</c:v>
                </c:pt>
                <c:pt idx="16">
                  <c:v>5</c:v>
                </c:pt>
                <c:pt idx="17">
                  <c:v>9.5</c:v>
                </c:pt>
                <c:pt idx="18">
                  <c:v>0</c:v>
                </c:pt>
                <c:pt idx="19">
                  <c:v>6.5</c:v>
                </c:pt>
                <c:pt idx="20">
                  <c:v>6</c:v>
                </c:pt>
                <c:pt idx="21">
                  <c:v>9.5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'ITALIANO 2^B BOVIO'!$C$1:$C$24</c:f>
              <c:numCache>
                <c:formatCode>General</c:formatCode>
                <c:ptCount val="24"/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9</c:v>
                </c:pt>
                <c:pt idx="7">
                  <c:v>10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0</c:v>
                </c:pt>
                <c:pt idx="19">
                  <c:v>8</c:v>
                </c:pt>
                <c:pt idx="20">
                  <c:v>10</c:v>
                </c:pt>
                <c:pt idx="21">
                  <c:v>9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'ITALIANO 2^B BOVIO'!$D$1:$D$24</c:f>
              <c:numCache>
                <c:formatCode>General</c:formatCode>
                <c:ptCount val="24"/>
                <c:pt idx="1">
                  <c:v>0</c:v>
                </c:pt>
                <c:pt idx="2" formatCode="_-* #,##0.0_-;\-* #,##0.0_-;_-* &quot;-&quot;??_-;_-@_-">
                  <c:v>0</c:v>
                </c:pt>
                <c:pt idx="3" formatCode="_-* #,##0.0_-;\-* #,##0.0_-;_-* &quot;-&quot;??_-;_-@_-">
                  <c:v>9.625</c:v>
                </c:pt>
                <c:pt idx="4" formatCode="_-* #,##0.0_-;\-* #,##0.0_-;_-* &quot;-&quot;??_-;_-@_-">
                  <c:v>9.5</c:v>
                </c:pt>
                <c:pt idx="5" formatCode="_-* #,##0.0_-;\-* #,##0.0_-;_-* &quot;-&quot;??_-;_-@_-">
                  <c:v>9.625</c:v>
                </c:pt>
                <c:pt idx="6" formatCode="_-* #,##0.0_-;\-* #,##0.0_-;_-* &quot;-&quot;??_-;_-@_-">
                  <c:v>7.75</c:v>
                </c:pt>
                <c:pt idx="7" formatCode="_-* #,##0.0_-;\-* #,##0.0_-;_-* &quot;-&quot;??_-;_-@_-">
                  <c:v>9.25</c:v>
                </c:pt>
                <c:pt idx="8" formatCode="_-* #,##0.0_-;\-* #,##0.0_-;_-* &quot;-&quot;??_-;_-@_-">
                  <c:v>7.125</c:v>
                </c:pt>
                <c:pt idx="9" formatCode="_-* #,##0.0_-;\-* #,##0.0_-;_-* &quot;-&quot;??_-;_-@_-">
                  <c:v>7.125</c:v>
                </c:pt>
                <c:pt idx="10" formatCode="_-* #,##0.0_-;\-* #,##0.0_-;_-* &quot;-&quot;??_-;_-@_-">
                  <c:v>8</c:v>
                </c:pt>
                <c:pt idx="11" formatCode="_-* #,##0.0_-;\-* #,##0.0_-;_-* &quot;-&quot;??_-;_-@_-">
                  <c:v>8.375</c:v>
                </c:pt>
                <c:pt idx="12" formatCode="_-* #,##0.0_-;\-* #,##0.0_-;_-* &quot;-&quot;??_-;_-@_-">
                  <c:v>9.625</c:v>
                </c:pt>
                <c:pt idx="13" formatCode="_-* #,##0.0_-;\-* #,##0.0_-;_-* &quot;-&quot;??_-;_-@_-">
                  <c:v>9.5</c:v>
                </c:pt>
                <c:pt idx="14" formatCode="_-* #,##0.0_-;\-* #,##0.0_-;_-* &quot;-&quot;??_-;_-@_-">
                  <c:v>8.125</c:v>
                </c:pt>
                <c:pt idx="15" formatCode="_-* #,##0.0_-;\-* #,##0.0_-;_-* &quot;-&quot;??_-;_-@_-">
                  <c:v>10</c:v>
                </c:pt>
                <c:pt idx="16" formatCode="_-* #,##0.0_-;\-* #,##0.0_-;_-* &quot;-&quot;??_-;_-@_-">
                  <c:v>7</c:v>
                </c:pt>
                <c:pt idx="17" formatCode="_-* #,##0.0_-;\-* #,##0.0_-;_-* &quot;-&quot;??_-;_-@_-">
                  <c:v>9.75</c:v>
                </c:pt>
                <c:pt idx="18" formatCode="_-* #,##0.0_-;\-* #,##0.0_-;_-* &quot;-&quot;??_-;_-@_-">
                  <c:v>0</c:v>
                </c:pt>
                <c:pt idx="19" formatCode="_-* #,##0.0_-;\-* #,##0.0_-;_-* &quot;-&quot;??_-;_-@_-">
                  <c:v>7.25</c:v>
                </c:pt>
                <c:pt idx="20" formatCode="_-* #,##0.0_-;\-* #,##0.0_-;_-* &quot;-&quot;??_-;_-@_-">
                  <c:v>8</c:v>
                </c:pt>
                <c:pt idx="21" formatCode="_-* #,##0.0_-;\-* #,##0.0_-;_-* &quot;-&quot;??_-;_-@_-">
                  <c:v>9.25</c:v>
                </c:pt>
                <c:pt idx="22" formatCode="_-* #,##0.0_-;\-* #,##0.0_-;_-* &quot;-&quot;??_-;_-@_-">
                  <c:v>8.6041666666666661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'ITALIANO 2^B BOVIO'!$E$1:$E$24</c:f>
              <c:numCache>
                <c:formatCode>General</c:formatCode>
                <c:ptCount val="2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92765504"/>
        <c:axId val="-1292767136"/>
      </c:barChart>
      <c:catAx>
        <c:axId val="-1292765504"/>
        <c:scaling>
          <c:orientation val="minMax"/>
        </c:scaling>
        <c:delete val="0"/>
        <c:axPos val="b"/>
        <c:majorTickMark val="out"/>
        <c:minorTickMark val="none"/>
        <c:tickLblPos val="nextTo"/>
        <c:crossAx val="-1292767136"/>
        <c:crosses val="autoZero"/>
        <c:auto val="1"/>
        <c:lblAlgn val="ctr"/>
        <c:lblOffset val="100"/>
        <c:noMultiLvlLbl val="0"/>
      </c:catAx>
      <c:valAx>
        <c:axId val="-1292767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92765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'INGLESE 3^ D PASCOLI'!$H$2:$H$3</c:f>
              <c:strCache>
                <c:ptCount val="2"/>
                <c:pt idx="0">
                  <c:v>INGLESE 3^ D PASCOLI</c:v>
                </c:pt>
                <c:pt idx="1">
                  <c:v>RISPOSTE</c:v>
                </c:pt>
              </c:strCache>
            </c:strRef>
          </c:tx>
          <c:invertIfNegative val="0"/>
          <c:cat>
            <c:strRef>
              <c:f>'INGLESE 3^ D PASCOLI'!$G$4:$G$26</c:f>
              <c:strCache>
                <c:ptCount val="23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0">
                  <c:v>ALUNNO 21</c:v>
                </c:pt>
                <c:pt idx="21">
                  <c:v>ALUNNO 22</c:v>
                </c:pt>
                <c:pt idx="22">
                  <c:v>MEDIA GENERALE</c:v>
                </c:pt>
              </c:strCache>
            </c:strRef>
          </c:cat>
          <c:val>
            <c:numRef>
              <c:f>'INGLESE 3^ D PASCOLI'!$H$4:$H$26</c:f>
              <c:numCache>
                <c:formatCode>mmm\-yy</c:formatCode>
                <c:ptCount val="2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>
                  <c:v>0</c:v>
                </c:pt>
              </c:numCache>
            </c:numRef>
          </c:val>
        </c:ser>
        <c:ser>
          <c:idx val="1"/>
          <c:order val="1"/>
          <c:tx>
            <c:strRef>
              <c:f>'INGLESE 3^ D PASCOLI'!$I$2:$I$3</c:f>
              <c:strCache>
                <c:ptCount val="2"/>
                <c:pt idx="0">
                  <c:v>INGLESE 3^ D PASCOLI</c:v>
                </c:pt>
                <c:pt idx="1">
                  <c:v>VOTO</c:v>
                </c:pt>
              </c:strCache>
            </c:strRef>
          </c:tx>
          <c:invertIfNegative val="0"/>
          <c:cat>
            <c:strRef>
              <c:f>'INGLESE 3^ D PASCOLI'!$G$4:$G$26</c:f>
              <c:strCache>
                <c:ptCount val="23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0">
                  <c:v>ALUNNO 21</c:v>
                </c:pt>
                <c:pt idx="21">
                  <c:v>ALUNNO 22</c:v>
                </c:pt>
                <c:pt idx="22">
                  <c:v>MEDIA GENERALE</c:v>
                </c:pt>
              </c:strCache>
            </c:strRef>
          </c:cat>
          <c:val>
            <c:numRef>
              <c:f>'INGLESE 3^ D PASCOLI'!$I$4:$I$26</c:f>
              <c:numCache>
                <c:formatCode>_-* #,##0.0_-;\-* #,##0.0_-;_-* "-"??_-;_-@_-</c:formatCode>
                <c:ptCount val="23"/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 formatCode="General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5.4285714285714288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5908208"/>
        <c:axId val="-1215893520"/>
      </c:barChart>
      <c:catAx>
        <c:axId val="-121590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5893520"/>
        <c:crosses val="autoZero"/>
        <c:auto val="1"/>
        <c:lblAlgn val="ctr"/>
        <c:lblOffset val="100"/>
        <c:noMultiLvlLbl val="0"/>
      </c:catAx>
      <c:valAx>
        <c:axId val="-1215893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5908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'INGLESE 3^ E PASCOLI'!$H$2:$H$3</c:f>
              <c:strCache>
                <c:ptCount val="2"/>
                <c:pt idx="0">
                  <c:v>INGLESE 3^ E PASCOLI</c:v>
                </c:pt>
                <c:pt idx="1">
                  <c:v>RISPOSTE</c:v>
                </c:pt>
              </c:strCache>
            </c:strRef>
          </c:tx>
          <c:invertIfNegative val="0"/>
          <c:cat>
            <c:strRef>
              <c:f>'INGLESE 3^ E PASCOLI'!$G$4:$G$26</c:f>
              <c:strCache>
                <c:ptCount val="23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0">
                  <c:v>ALUNNO 21</c:v>
                </c:pt>
                <c:pt idx="21">
                  <c:v>ALUNNO 22</c:v>
                </c:pt>
                <c:pt idx="22">
                  <c:v>MEDIA GENERALE</c:v>
                </c:pt>
              </c:strCache>
            </c:strRef>
          </c:cat>
          <c:val>
            <c:numRef>
              <c:f>'INGLESE 3^ E PASCOLI'!$H$4:$H$26</c:f>
              <c:numCache>
                <c:formatCode>mmm\-yy</c:formatCode>
                <c:ptCount val="2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>
                  <c:v>0</c:v>
                </c:pt>
              </c:numCache>
            </c:numRef>
          </c:val>
        </c:ser>
        <c:ser>
          <c:idx val="1"/>
          <c:order val="1"/>
          <c:tx>
            <c:strRef>
              <c:f>'INGLESE 3^ E PASCOLI'!$I$2:$I$3</c:f>
              <c:strCache>
                <c:ptCount val="2"/>
                <c:pt idx="0">
                  <c:v>INGLESE 3^ E PASCOLI</c:v>
                </c:pt>
                <c:pt idx="1">
                  <c:v>VOTO</c:v>
                </c:pt>
              </c:strCache>
            </c:strRef>
          </c:tx>
          <c:invertIfNegative val="0"/>
          <c:cat>
            <c:strRef>
              <c:f>'INGLESE 3^ E PASCOLI'!$G$4:$G$26</c:f>
              <c:strCache>
                <c:ptCount val="23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0">
                  <c:v>ALUNNO 21</c:v>
                </c:pt>
                <c:pt idx="21">
                  <c:v>ALUNNO 22</c:v>
                </c:pt>
                <c:pt idx="22">
                  <c:v>MEDIA GENERALE</c:v>
                </c:pt>
              </c:strCache>
            </c:strRef>
          </c:cat>
          <c:val>
            <c:numRef>
              <c:f>'INGLESE 3^ E PASCOLI'!$I$4:$I$26</c:f>
              <c:numCache>
                <c:formatCode>_-* #,##0.0_-;\-* #,##0.0_-;_-* "-"??_-;_-@_-</c:formatCode>
                <c:ptCount val="23"/>
                <c:pt idx="0">
                  <c:v>8</c:v>
                </c:pt>
                <c:pt idx="1">
                  <c:v>7</c:v>
                </c:pt>
                <c:pt idx="2">
                  <c:v>9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 formatCode="General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9.5</c:v>
                </c:pt>
                <c:pt idx="13">
                  <c:v>6</c:v>
                </c:pt>
                <c:pt idx="14">
                  <c:v>5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8.6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7.459090909090909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5891344"/>
        <c:axId val="-1215890256"/>
      </c:barChart>
      <c:catAx>
        <c:axId val="-121589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5890256"/>
        <c:crosses val="autoZero"/>
        <c:auto val="1"/>
        <c:lblAlgn val="ctr"/>
        <c:lblOffset val="100"/>
        <c:noMultiLvlLbl val="0"/>
      </c:catAx>
      <c:valAx>
        <c:axId val="-1215890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5891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'INGLESE 3^ F PASCOLI'!$H$2:$H$3</c:f>
              <c:strCache>
                <c:ptCount val="2"/>
                <c:pt idx="0">
                  <c:v>INGLESE 3^ F PASCOLI</c:v>
                </c:pt>
                <c:pt idx="1">
                  <c:v>RISPOSTE</c:v>
                </c:pt>
              </c:strCache>
            </c:strRef>
          </c:tx>
          <c:invertIfNegative val="0"/>
          <c:cat>
            <c:strRef>
              <c:f>'INGLESE 3^ F PASCOLI'!$G$4:$G$22</c:f>
              <c:strCache>
                <c:ptCount val="19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MEDIA GENERALE</c:v>
                </c:pt>
              </c:strCache>
            </c:strRef>
          </c:cat>
          <c:val>
            <c:numRef>
              <c:f>'INGLESE 3^ F PASCOLI'!$H$4:$H$22</c:f>
              <c:numCache>
                <c:formatCode>mmm\-yy</c:formatCode>
                <c:ptCount val="19"/>
              </c:numCache>
            </c:numRef>
          </c:val>
        </c:ser>
        <c:ser>
          <c:idx val="1"/>
          <c:order val="1"/>
          <c:tx>
            <c:strRef>
              <c:f>'INGLESE 3^ F PASCOLI'!$I$2:$I$3</c:f>
              <c:strCache>
                <c:ptCount val="2"/>
                <c:pt idx="0">
                  <c:v>INGLESE 3^ F PASCOLI</c:v>
                </c:pt>
                <c:pt idx="1">
                  <c:v>VOTO</c:v>
                </c:pt>
              </c:strCache>
            </c:strRef>
          </c:tx>
          <c:invertIfNegative val="0"/>
          <c:cat>
            <c:strRef>
              <c:f>'INGLESE 3^ F PASCOLI'!$G$4:$G$22</c:f>
              <c:strCache>
                <c:ptCount val="19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MEDIA GENERALE</c:v>
                </c:pt>
              </c:strCache>
            </c:strRef>
          </c:cat>
          <c:val>
            <c:numRef>
              <c:f>'INGLESE 3^ F PASCOLI'!$I$4:$I$22</c:f>
              <c:numCache>
                <c:formatCode>_-* #,##0.0_-;\-* #,##0.0_-;_-* "-"??_-;_-@_-</c:formatCode>
                <c:ptCount val="19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8</c:v>
                </c:pt>
                <c:pt idx="5">
                  <c:v>7</c:v>
                </c:pt>
                <c:pt idx="6" formatCode="General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7.2777777777777777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2866448"/>
        <c:axId val="-1212850672"/>
      </c:barChart>
      <c:catAx>
        <c:axId val="-1212866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2850672"/>
        <c:crosses val="autoZero"/>
        <c:auto val="1"/>
        <c:lblAlgn val="ctr"/>
        <c:lblOffset val="100"/>
        <c:noMultiLvlLbl val="0"/>
      </c:catAx>
      <c:valAx>
        <c:axId val="-1212850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2866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'INGLESE 3^ G PASCOLI'!$H$2:$H$3</c:f>
              <c:strCache>
                <c:ptCount val="2"/>
                <c:pt idx="0">
                  <c:v>INGLESE 3^ G PASCOLI</c:v>
                </c:pt>
                <c:pt idx="1">
                  <c:v>RISPOSTE</c:v>
                </c:pt>
              </c:strCache>
            </c:strRef>
          </c:tx>
          <c:invertIfNegative val="0"/>
          <c:cat>
            <c:strRef>
              <c:f>'INGLESE 3^ G PASCOLI'!$G$4:$G$20</c:f>
              <c:strCache>
                <c:ptCount val="17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MEDIA GENERALE</c:v>
                </c:pt>
              </c:strCache>
            </c:strRef>
          </c:cat>
          <c:val>
            <c:numRef>
              <c:f>'INGLESE 3^ G PASCOLI'!$H$4:$H$20</c:f>
              <c:numCache>
                <c:formatCode>mmm\-yy</c:formatCode>
                <c:ptCount val="17"/>
                <c:pt idx="4" formatCode="General">
                  <c:v>0</c:v>
                </c:pt>
                <c:pt idx="6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'INGLESE 3^ G PASCOLI'!$I$2:$I$3</c:f>
              <c:strCache>
                <c:ptCount val="2"/>
                <c:pt idx="0">
                  <c:v>INGLESE 3^ G PASCOLI</c:v>
                </c:pt>
                <c:pt idx="1">
                  <c:v>VOTO</c:v>
                </c:pt>
              </c:strCache>
            </c:strRef>
          </c:tx>
          <c:invertIfNegative val="0"/>
          <c:cat>
            <c:strRef>
              <c:f>'INGLESE 3^ G PASCOLI'!$G$4:$G$20</c:f>
              <c:strCache>
                <c:ptCount val="17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MEDIA GENERALE</c:v>
                </c:pt>
              </c:strCache>
            </c:strRef>
          </c:cat>
          <c:val>
            <c:numRef>
              <c:f>'INGLESE 3^ G PASCOLI'!$I$4:$I$20</c:f>
              <c:numCache>
                <c:formatCode>_-* #,##0.0_-;\-* #,##0.0_-;_-* "-"??_-;_-@_-</c:formatCode>
                <c:ptCount val="17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5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2845776"/>
        <c:axId val="-1212834352"/>
      </c:barChart>
      <c:catAx>
        <c:axId val="-1212845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2834352"/>
        <c:crosses val="autoZero"/>
        <c:auto val="1"/>
        <c:lblAlgn val="ctr"/>
        <c:lblOffset val="100"/>
        <c:noMultiLvlLbl val="0"/>
      </c:catAx>
      <c:valAx>
        <c:axId val="-1212834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2845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'INGLESE 3^ H PASCOLI'!$H$3:$H$4</c:f>
              <c:strCache>
                <c:ptCount val="2"/>
                <c:pt idx="0">
                  <c:v>INGLESE 3^ H PASCOLI</c:v>
                </c:pt>
                <c:pt idx="1">
                  <c:v>RISPOSTE</c:v>
                </c:pt>
              </c:strCache>
            </c:strRef>
          </c:tx>
          <c:invertIfNegative val="0"/>
          <c:cat>
            <c:strRef>
              <c:f>'INGLESE 3^ H PASCOLI'!$G$5:$G$19</c:f>
              <c:strCache>
                <c:ptCount val="15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MEDIA GENERALE</c:v>
                </c:pt>
              </c:strCache>
            </c:strRef>
          </c:cat>
          <c:val>
            <c:numRef>
              <c:f>'INGLESE 3^ H PASCOLI'!$H$5:$H$19</c:f>
              <c:numCache>
                <c:formatCode>mmm\-yy</c:formatCode>
                <c:ptCount val="15"/>
              </c:numCache>
            </c:numRef>
          </c:val>
        </c:ser>
        <c:ser>
          <c:idx val="1"/>
          <c:order val="1"/>
          <c:tx>
            <c:strRef>
              <c:f>'INGLESE 3^ H PASCOLI'!$I$3:$I$4</c:f>
              <c:strCache>
                <c:ptCount val="2"/>
                <c:pt idx="0">
                  <c:v>INGLESE 3^ H PASCOLI</c:v>
                </c:pt>
                <c:pt idx="1">
                  <c:v>VOTO</c:v>
                </c:pt>
              </c:strCache>
            </c:strRef>
          </c:tx>
          <c:invertIfNegative val="0"/>
          <c:cat>
            <c:strRef>
              <c:f>'INGLESE 3^ H PASCOLI'!$G$5:$G$19</c:f>
              <c:strCache>
                <c:ptCount val="15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MEDIA GENERALE</c:v>
                </c:pt>
              </c:strCache>
            </c:strRef>
          </c:cat>
          <c:val>
            <c:numRef>
              <c:f>'INGLESE 3^ H PASCOLI'!$I$5:$I$19</c:f>
              <c:numCache>
                <c:formatCode>_-* #,##0.0_-;\-* #,##0.0_-;_-* "-"??_-;_-@_-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 formatCode="General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8</c:v>
                </c:pt>
                <c:pt idx="12">
                  <c:v>6</c:v>
                </c:pt>
                <c:pt idx="13">
                  <c:v>7</c:v>
                </c:pt>
                <c:pt idx="14">
                  <c:v>7.1428571428571432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12864816"/>
        <c:axId val="-1212857200"/>
      </c:barChart>
      <c:catAx>
        <c:axId val="-121286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12857200"/>
        <c:crosses val="autoZero"/>
        <c:auto val="1"/>
        <c:lblAlgn val="ctr"/>
        <c:lblOffset val="100"/>
        <c:noMultiLvlLbl val="0"/>
      </c:catAx>
      <c:valAx>
        <c:axId val="-1212857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12864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'ITALIANO II B S. BARBATO'!$C$2:$C$3</c:f>
              <c:strCache>
                <c:ptCount val="2"/>
                <c:pt idx="0">
                  <c:v>PROVA ITALIANO CLASSE II B S. BARBATO</c:v>
                </c:pt>
                <c:pt idx="1">
                  <c:v>PROVA1</c:v>
                </c:pt>
              </c:strCache>
            </c:strRef>
          </c:tx>
          <c:invertIfNegative val="0"/>
          <c:cat>
            <c:strRef>
              <c:f>'ITALIANO II B S. BARBATO'!$B$4:$B$17</c:f>
              <c:strCache>
                <c:ptCount val="14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MEDIA GENERALE</c:v>
                </c:pt>
              </c:strCache>
            </c:strRef>
          </c:cat>
          <c:val>
            <c:numRef>
              <c:f>'ITALIANO II B S. BARBATO'!$C$4:$C$17</c:f>
              <c:numCache>
                <c:formatCode>General</c:formatCode>
                <c:ptCount val="14"/>
                <c:pt idx="0">
                  <c:v>9</c:v>
                </c:pt>
                <c:pt idx="1">
                  <c:v>8.5</c:v>
                </c:pt>
                <c:pt idx="2">
                  <c:v>8.75</c:v>
                </c:pt>
                <c:pt idx="3">
                  <c:v>9.5</c:v>
                </c:pt>
                <c:pt idx="4">
                  <c:v>8.5</c:v>
                </c:pt>
                <c:pt idx="5">
                  <c:v>8.5</c:v>
                </c:pt>
                <c:pt idx="6">
                  <c:v>8.5</c:v>
                </c:pt>
                <c:pt idx="7">
                  <c:v>8.5</c:v>
                </c:pt>
                <c:pt idx="8">
                  <c:v>10</c:v>
                </c:pt>
                <c:pt idx="9">
                  <c:v>8.75</c:v>
                </c:pt>
                <c:pt idx="10">
                  <c:v>6.25</c:v>
                </c:pt>
                <c:pt idx="11">
                  <c:v>8</c:v>
                </c:pt>
                <c:pt idx="12">
                  <c:v>7.75</c:v>
                </c:pt>
              </c:numCache>
            </c:numRef>
          </c:val>
        </c:ser>
        <c:ser>
          <c:idx val="1"/>
          <c:order val="1"/>
          <c:tx>
            <c:strRef>
              <c:f>'ITALIANO II B S. BARBATO'!$D$2:$D$3</c:f>
              <c:strCache>
                <c:ptCount val="2"/>
                <c:pt idx="0">
                  <c:v>PROVA ITALIANO CLASSE II B S. BARBATO</c:v>
                </c:pt>
                <c:pt idx="1">
                  <c:v>PROVA2</c:v>
                </c:pt>
              </c:strCache>
            </c:strRef>
          </c:tx>
          <c:invertIfNegative val="0"/>
          <c:cat>
            <c:strRef>
              <c:f>'ITALIANO II B S. BARBATO'!$B$4:$B$17</c:f>
              <c:strCache>
                <c:ptCount val="14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MEDIA GENERALE</c:v>
                </c:pt>
              </c:strCache>
            </c:strRef>
          </c:cat>
          <c:val>
            <c:numRef>
              <c:f>'ITALIANO II B S. BARBATO'!$D$4:$D$17</c:f>
              <c:numCache>
                <c:formatCode>General</c:formatCode>
                <c:ptCount val="14"/>
                <c:pt idx="0">
                  <c:v>7</c:v>
                </c:pt>
                <c:pt idx="1">
                  <c:v>9</c:v>
                </c:pt>
                <c:pt idx="2">
                  <c:v>10</c:v>
                </c:pt>
                <c:pt idx="3">
                  <c:v>10</c:v>
                </c:pt>
                <c:pt idx="4">
                  <c:v>3</c:v>
                </c:pt>
                <c:pt idx="5">
                  <c:v>10</c:v>
                </c:pt>
                <c:pt idx="6">
                  <c:v>8</c:v>
                </c:pt>
                <c:pt idx="7">
                  <c:v>6</c:v>
                </c:pt>
                <c:pt idx="8">
                  <c:v>10</c:v>
                </c:pt>
                <c:pt idx="9">
                  <c:v>9</c:v>
                </c:pt>
                <c:pt idx="10">
                  <c:v>2</c:v>
                </c:pt>
                <c:pt idx="11">
                  <c:v>8</c:v>
                </c:pt>
                <c:pt idx="12">
                  <c:v>8</c:v>
                </c:pt>
              </c:numCache>
            </c:numRef>
          </c:val>
        </c:ser>
        <c:ser>
          <c:idx val="2"/>
          <c:order val="2"/>
          <c:tx>
            <c:strRef>
              <c:f>'ITALIANO II B S. BARBATO'!$E$2:$E$3</c:f>
              <c:strCache>
                <c:ptCount val="2"/>
                <c:pt idx="0">
                  <c:v>PROVA ITALIANO CLASSE II B S. BARBATO</c:v>
                </c:pt>
                <c:pt idx="1">
                  <c:v>MEDIA</c:v>
                </c:pt>
              </c:strCache>
            </c:strRef>
          </c:tx>
          <c:invertIfNegative val="0"/>
          <c:cat>
            <c:strRef>
              <c:f>'ITALIANO II B S. BARBATO'!$B$4:$B$17</c:f>
              <c:strCache>
                <c:ptCount val="14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MEDIA GENERALE</c:v>
                </c:pt>
              </c:strCache>
            </c:strRef>
          </c:cat>
          <c:val>
            <c:numRef>
              <c:f>'ITALIANO II B S. BARBATO'!$E$4:$E$17</c:f>
              <c:numCache>
                <c:formatCode>_-* #,##0.0_-;\-* #,##0.0_-;_-* "-"??_-;_-@_-</c:formatCode>
                <c:ptCount val="14"/>
                <c:pt idx="0">
                  <c:v>8</c:v>
                </c:pt>
                <c:pt idx="1">
                  <c:v>8.75</c:v>
                </c:pt>
                <c:pt idx="2">
                  <c:v>9.3699999999999992</c:v>
                </c:pt>
                <c:pt idx="3">
                  <c:v>9.75</c:v>
                </c:pt>
                <c:pt idx="4">
                  <c:v>5.75</c:v>
                </c:pt>
                <c:pt idx="5">
                  <c:v>9.25</c:v>
                </c:pt>
                <c:pt idx="6">
                  <c:v>8.25</c:v>
                </c:pt>
                <c:pt idx="7">
                  <c:v>7.25</c:v>
                </c:pt>
                <c:pt idx="8">
                  <c:v>10</c:v>
                </c:pt>
                <c:pt idx="9">
                  <c:v>8.8699999999999992</c:v>
                </c:pt>
                <c:pt idx="10">
                  <c:v>4.12</c:v>
                </c:pt>
                <c:pt idx="11">
                  <c:v>8</c:v>
                </c:pt>
                <c:pt idx="12">
                  <c:v>7.87</c:v>
                </c:pt>
                <c:pt idx="13">
                  <c:v>8.0946153846153859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92758432"/>
        <c:axId val="-1292769312"/>
      </c:barChart>
      <c:catAx>
        <c:axId val="-1292758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92769312"/>
        <c:crosses val="autoZero"/>
        <c:auto val="1"/>
        <c:lblAlgn val="ctr"/>
        <c:lblOffset val="100"/>
        <c:noMultiLvlLbl val="0"/>
      </c:catAx>
      <c:valAx>
        <c:axId val="-1292769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92758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92757888"/>
        <c:axId val="-1292768768"/>
      </c:barChart>
      <c:catAx>
        <c:axId val="-1292757888"/>
        <c:scaling>
          <c:orientation val="minMax"/>
        </c:scaling>
        <c:delete val="0"/>
        <c:axPos val="b"/>
        <c:majorTickMark val="out"/>
        <c:minorTickMark val="none"/>
        <c:tickLblPos val="nextTo"/>
        <c:crossAx val="-1292768768"/>
        <c:crosses val="autoZero"/>
        <c:auto val="1"/>
        <c:lblAlgn val="ctr"/>
        <c:lblOffset val="100"/>
        <c:noMultiLvlLbl val="0"/>
      </c:catAx>
      <c:valAx>
        <c:axId val="-12927687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-1292757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'ITALIANO II A S. BARBATO'!$C$2:$C$3</c:f>
              <c:strCache>
                <c:ptCount val="2"/>
                <c:pt idx="0">
                  <c:v>PROVA ITALIANO CLASSE II A SAN BARBATO</c:v>
                </c:pt>
                <c:pt idx="1">
                  <c:v>PROVA1</c:v>
                </c:pt>
              </c:strCache>
            </c:strRef>
          </c:tx>
          <c:invertIfNegative val="0"/>
          <c:cat>
            <c:strRef>
              <c:f>'ITALIANO II A S. BARBATO'!$B$4:$B$26</c:f>
              <c:strCache>
                <c:ptCount val="23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0">
                  <c:v>ALUNNO 21</c:v>
                </c:pt>
                <c:pt idx="21">
                  <c:v>ALUNNO 22</c:v>
                </c:pt>
                <c:pt idx="22">
                  <c:v>MEDIA GENERALE</c:v>
                </c:pt>
              </c:strCache>
            </c:strRef>
          </c:cat>
          <c:val>
            <c:numRef>
              <c:f>'ITALIANO II A S. BARBATO'!$C$4:$C$26</c:f>
              <c:numCache>
                <c:formatCode>General</c:formatCode>
                <c:ptCount val="23"/>
                <c:pt idx="0">
                  <c:v>8.25</c:v>
                </c:pt>
                <c:pt idx="1">
                  <c:v>8.25</c:v>
                </c:pt>
                <c:pt idx="2">
                  <c:v>8.25</c:v>
                </c:pt>
                <c:pt idx="3">
                  <c:v>8.75</c:v>
                </c:pt>
                <c:pt idx="4">
                  <c:v>7.25</c:v>
                </c:pt>
                <c:pt idx="5">
                  <c:v>7</c:v>
                </c:pt>
                <c:pt idx="6">
                  <c:v>6.75</c:v>
                </c:pt>
                <c:pt idx="7">
                  <c:v>9</c:v>
                </c:pt>
                <c:pt idx="8">
                  <c:v>8.5</c:v>
                </c:pt>
                <c:pt idx="9">
                  <c:v>7</c:v>
                </c:pt>
                <c:pt idx="10">
                  <c:v>9.75</c:v>
                </c:pt>
                <c:pt idx="11">
                  <c:v>7.5</c:v>
                </c:pt>
                <c:pt idx="12">
                  <c:v>7.75</c:v>
                </c:pt>
                <c:pt idx="13">
                  <c:v>7</c:v>
                </c:pt>
                <c:pt idx="14">
                  <c:v>8.75</c:v>
                </c:pt>
                <c:pt idx="15">
                  <c:v>6.25</c:v>
                </c:pt>
                <c:pt idx="16">
                  <c:v>7.25</c:v>
                </c:pt>
                <c:pt idx="17">
                  <c:v>8.25</c:v>
                </c:pt>
                <c:pt idx="18">
                  <c:v>6</c:v>
                </c:pt>
                <c:pt idx="19">
                  <c:v>7.25</c:v>
                </c:pt>
                <c:pt idx="20">
                  <c:v>9.25</c:v>
                </c:pt>
                <c:pt idx="21">
                  <c:v>9.5</c:v>
                </c:pt>
              </c:numCache>
            </c:numRef>
          </c:val>
        </c:ser>
        <c:ser>
          <c:idx val="1"/>
          <c:order val="1"/>
          <c:tx>
            <c:strRef>
              <c:f>'ITALIANO II A S. BARBATO'!$D$2:$D$3</c:f>
              <c:strCache>
                <c:ptCount val="2"/>
                <c:pt idx="0">
                  <c:v>PROVA ITALIANO CLASSE II A SAN BARBATO</c:v>
                </c:pt>
                <c:pt idx="1">
                  <c:v>PROVA2</c:v>
                </c:pt>
              </c:strCache>
            </c:strRef>
          </c:tx>
          <c:invertIfNegative val="0"/>
          <c:cat>
            <c:strRef>
              <c:f>'ITALIANO II A S. BARBATO'!$B$4:$B$26</c:f>
              <c:strCache>
                <c:ptCount val="23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0">
                  <c:v>ALUNNO 21</c:v>
                </c:pt>
                <c:pt idx="21">
                  <c:v>ALUNNO 22</c:v>
                </c:pt>
                <c:pt idx="22">
                  <c:v>MEDIA GENERALE</c:v>
                </c:pt>
              </c:strCache>
            </c:strRef>
          </c:cat>
          <c:val>
            <c:numRef>
              <c:f>'ITALIANO II A S. BARBATO'!$D$4:$D$26</c:f>
              <c:numCache>
                <c:formatCode>General</c:formatCode>
                <c:ptCount val="23"/>
                <c:pt idx="0">
                  <c:v>8</c:v>
                </c:pt>
                <c:pt idx="1">
                  <c:v>10</c:v>
                </c:pt>
                <c:pt idx="2">
                  <c:v>7</c:v>
                </c:pt>
                <c:pt idx="3">
                  <c:v>10</c:v>
                </c:pt>
                <c:pt idx="4">
                  <c:v>6</c:v>
                </c:pt>
                <c:pt idx="5">
                  <c:v>5</c:v>
                </c:pt>
                <c:pt idx="6">
                  <c:v>7</c:v>
                </c:pt>
                <c:pt idx="7">
                  <c:v>10</c:v>
                </c:pt>
                <c:pt idx="8">
                  <c:v>5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7</c:v>
                </c:pt>
                <c:pt idx="14">
                  <c:v>10</c:v>
                </c:pt>
                <c:pt idx="15">
                  <c:v>5</c:v>
                </c:pt>
                <c:pt idx="16">
                  <c:v>8</c:v>
                </c:pt>
                <c:pt idx="17">
                  <c:v>10</c:v>
                </c:pt>
                <c:pt idx="18">
                  <c:v>6</c:v>
                </c:pt>
                <c:pt idx="19">
                  <c:v>3</c:v>
                </c:pt>
                <c:pt idx="20">
                  <c:v>10</c:v>
                </c:pt>
                <c:pt idx="21">
                  <c:v>10</c:v>
                </c:pt>
              </c:numCache>
            </c:numRef>
          </c:val>
        </c:ser>
        <c:ser>
          <c:idx val="2"/>
          <c:order val="2"/>
          <c:tx>
            <c:strRef>
              <c:f>'ITALIANO II A S. BARBATO'!$E$2:$E$3</c:f>
              <c:strCache>
                <c:ptCount val="2"/>
                <c:pt idx="0">
                  <c:v>PROVA ITALIANO CLASSE II A SAN BARBATO</c:v>
                </c:pt>
                <c:pt idx="1">
                  <c:v>MEDIA</c:v>
                </c:pt>
              </c:strCache>
            </c:strRef>
          </c:tx>
          <c:invertIfNegative val="0"/>
          <c:cat>
            <c:strRef>
              <c:f>'ITALIANO II A S. BARBATO'!$B$4:$B$26</c:f>
              <c:strCache>
                <c:ptCount val="23"/>
                <c:pt idx="0">
                  <c:v>ALUNNO 1</c:v>
                </c:pt>
                <c:pt idx="1">
                  <c:v>ALUNNO 2</c:v>
                </c:pt>
                <c:pt idx="2">
                  <c:v>ALUNNO 3</c:v>
                </c:pt>
                <c:pt idx="3">
                  <c:v>ALUNNO 4</c:v>
                </c:pt>
                <c:pt idx="4">
                  <c:v>ALUNNO 5</c:v>
                </c:pt>
                <c:pt idx="5">
                  <c:v>ALUNNO 6</c:v>
                </c:pt>
                <c:pt idx="6">
                  <c:v>ALUNNO 7</c:v>
                </c:pt>
                <c:pt idx="7">
                  <c:v>ALUNNO 8</c:v>
                </c:pt>
                <c:pt idx="8">
                  <c:v>ALUNNO 9</c:v>
                </c:pt>
                <c:pt idx="9">
                  <c:v>ALUNNO 10</c:v>
                </c:pt>
                <c:pt idx="10">
                  <c:v>ALUNNO 11</c:v>
                </c:pt>
                <c:pt idx="11">
                  <c:v>ALUNNO 12</c:v>
                </c:pt>
                <c:pt idx="12">
                  <c:v>ALUNNO 13</c:v>
                </c:pt>
                <c:pt idx="13">
                  <c:v>ALUNNO 14</c:v>
                </c:pt>
                <c:pt idx="14">
                  <c:v>ALUNNO 15</c:v>
                </c:pt>
                <c:pt idx="15">
                  <c:v>ALUNNO 16</c:v>
                </c:pt>
                <c:pt idx="16">
                  <c:v>ALUNNO 17</c:v>
                </c:pt>
                <c:pt idx="17">
                  <c:v>ALUNNO 18</c:v>
                </c:pt>
                <c:pt idx="18">
                  <c:v>ALUNNO 19</c:v>
                </c:pt>
                <c:pt idx="19">
                  <c:v>ALUNNO 20</c:v>
                </c:pt>
                <c:pt idx="20">
                  <c:v>ALUNNO 21</c:v>
                </c:pt>
                <c:pt idx="21">
                  <c:v>ALUNNO 22</c:v>
                </c:pt>
                <c:pt idx="22">
                  <c:v>MEDIA GENERALE</c:v>
                </c:pt>
              </c:strCache>
            </c:strRef>
          </c:cat>
          <c:val>
            <c:numRef>
              <c:f>'ITALIANO II A S. BARBATO'!$E$4:$E$26</c:f>
              <c:numCache>
                <c:formatCode>_-* #,##0.0_-;\-* #,##0.0_-;_-* "-"??_-;_-@_-</c:formatCode>
                <c:ptCount val="23"/>
                <c:pt idx="0">
                  <c:v>8.1199999999999992</c:v>
                </c:pt>
                <c:pt idx="1">
                  <c:v>9.25</c:v>
                </c:pt>
                <c:pt idx="2">
                  <c:v>7.62</c:v>
                </c:pt>
                <c:pt idx="3">
                  <c:v>9.3699999999999992</c:v>
                </c:pt>
                <c:pt idx="4">
                  <c:v>6.62</c:v>
                </c:pt>
                <c:pt idx="5">
                  <c:v>6</c:v>
                </c:pt>
                <c:pt idx="6">
                  <c:v>5.8</c:v>
                </c:pt>
                <c:pt idx="7">
                  <c:v>9.5</c:v>
                </c:pt>
                <c:pt idx="8">
                  <c:v>6.75</c:v>
                </c:pt>
                <c:pt idx="9">
                  <c:v>8.5</c:v>
                </c:pt>
                <c:pt idx="10">
                  <c:v>9.8000000000000007</c:v>
                </c:pt>
                <c:pt idx="11">
                  <c:v>6.25</c:v>
                </c:pt>
                <c:pt idx="12">
                  <c:v>8.8699999999999992</c:v>
                </c:pt>
                <c:pt idx="13">
                  <c:v>7</c:v>
                </c:pt>
                <c:pt idx="14">
                  <c:v>9.3699999999999992</c:v>
                </c:pt>
                <c:pt idx="15">
                  <c:v>5.62</c:v>
                </c:pt>
                <c:pt idx="16">
                  <c:v>7.62</c:v>
                </c:pt>
                <c:pt idx="17">
                  <c:v>9.1199999999999992</c:v>
                </c:pt>
                <c:pt idx="18">
                  <c:v>6</c:v>
                </c:pt>
                <c:pt idx="19">
                  <c:v>5.12</c:v>
                </c:pt>
                <c:pt idx="20">
                  <c:v>9.6199999999999992</c:v>
                </c:pt>
                <c:pt idx="21">
                  <c:v>9.75</c:v>
                </c:pt>
                <c:pt idx="22">
                  <c:v>7.8031818181818187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92762240"/>
        <c:axId val="-1292761696"/>
      </c:barChart>
      <c:catAx>
        <c:axId val="-1292762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92761696"/>
        <c:crosses val="autoZero"/>
        <c:auto val="1"/>
        <c:lblAlgn val="ctr"/>
        <c:lblOffset val="100"/>
        <c:noMultiLvlLbl val="0"/>
      </c:catAx>
      <c:valAx>
        <c:axId val="-1292761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92762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1</xdr:row>
      <xdr:rowOff>152400</xdr:rowOff>
    </xdr:from>
    <xdr:to>
      <xdr:col>12</xdr:col>
      <xdr:colOff>28575</xdr:colOff>
      <xdr:row>16</xdr:row>
      <xdr:rowOff>38100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5</xdr:row>
      <xdr:rowOff>161925</xdr:rowOff>
    </xdr:from>
    <xdr:to>
      <xdr:col>14</xdr:col>
      <xdr:colOff>180975</xdr:colOff>
      <xdr:row>20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266701</xdr:colOff>
      <xdr:row>5</xdr:row>
      <xdr:rowOff>114300</xdr:rowOff>
    </xdr:from>
    <xdr:to>
      <xdr:col>18</xdr:col>
      <xdr:colOff>142875</xdr:colOff>
      <xdr:row>20</xdr:row>
      <xdr:rowOff>47625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133349</xdr:colOff>
      <xdr:row>6</xdr:row>
      <xdr:rowOff>104775</xdr:rowOff>
    </xdr:from>
    <xdr:to>
      <xdr:col>18</xdr:col>
      <xdr:colOff>314324</xdr:colOff>
      <xdr:row>20</xdr:row>
      <xdr:rowOff>180975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7</xdr:row>
      <xdr:rowOff>152399</xdr:rowOff>
    </xdr:from>
    <xdr:to>
      <xdr:col>16</xdr:col>
      <xdr:colOff>571499</xdr:colOff>
      <xdr:row>23</xdr:row>
      <xdr:rowOff>47624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4</xdr:row>
      <xdr:rowOff>190499</xdr:rowOff>
    </xdr:from>
    <xdr:to>
      <xdr:col>16</xdr:col>
      <xdr:colOff>295275</xdr:colOff>
      <xdr:row>21</xdr:row>
      <xdr:rowOff>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6</xdr:row>
      <xdr:rowOff>123825</xdr:rowOff>
    </xdr:from>
    <xdr:to>
      <xdr:col>16</xdr:col>
      <xdr:colOff>19049</xdr:colOff>
      <xdr:row>20</xdr:row>
      <xdr:rowOff>95250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400049</xdr:colOff>
      <xdr:row>4</xdr:row>
      <xdr:rowOff>38100</xdr:rowOff>
    </xdr:from>
    <xdr:to>
      <xdr:col>18</xdr:col>
      <xdr:colOff>466724</xdr:colOff>
      <xdr:row>18</xdr:row>
      <xdr:rowOff>123825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457199</xdr:colOff>
      <xdr:row>4</xdr:row>
      <xdr:rowOff>85725</xdr:rowOff>
    </xdr:from>
    <xdr:to>
      <xdr:col>18</xdr:col>
      <xdr:colOff>28574</xdr:colOff>
      <xdr:row>17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114299</xdr:colOff>
      <xdr:row>4</xdr:row>
      <xdr:rowOff>152400</xdr:rowOff>
    </xdr:from>
    <xdr:to>
      <xdr:col>17</xdr:col>
      <xdr:colOff>47625</xdr:colOff>
      <xdr:row>20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180975</xdr:rowOff>
    </xdr:from>
    <xdr:to>
      <xdr:col>17</xdr:col>
      <xdr:colOff>304800</xdr:colOff>
      <xdr:row>18</xdr:row>
      <xdr:rowOff>66675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3</xdr:row>
      <xdr:rowOff>28575</xdr:rowOff>
    </xdr:from>
    <xdr:to>
      <xdr:col>14</xdr:col>
      <xdr:colOff>180975</xdr:colOff>
      <xdr:row>18</xdr:row>
      <xdr:rowOff>114300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419099</xdr:colOff>
      <xdr:row>5</xdr:row>
      <xdr:rowOff>0</xdr:rowOff>
    </xdr:from>
    <xdr:to>
      <xdr:col>17</xdr:col>
      <xdr:colOff>581024</xdr:colOff>
      <xdr:row>17</xdr:row>
      <xdr:rowOff>180975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</xdr:row>
      <xdr:rowOff>28575</xdr:rowOff>
    </xdr:from>
    <xdr:to>
      <xdr:col>17</xdr:col>
      <xdr:colOff>304800</xdr:colOff>
      <xdr:row>22</xdr:row>
      <xdr:rowOff>104775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4</xdr:row>
      <xdr:rowOff>9525</xdr:rowOff>
    </xdr:from>
    <xdr:to>
      <xdr:col>18</xdr:col>
      <xdr:colOff>19050</xdr:colOff>
      <xdr:row>18</xdr:row>
      <xdr:rowOff>85725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6</xdr:row>
      <xdr:rowOff>57149</xdr:rowOff>
    </xdr:from>
    <xdr:to>
      <xdr:col>18</xdr:col>
      <xdr:colOff>409575</xdr:colOff>
      <xdr:row>20</xdr:row>
      <xdr:rowOff>47624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6</xdr:row>
      <xdr:rowOff>38100</xdr:rowOff>
    </xdr:from>
    <xdr:to>
      <xdr:col>19</xdr:col>
      <xdr:colOff>428625</xdr:colOff>
      <xdr:row>20</xdr:row>
      <xdr:rowOff>114300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10</xdr:row>
      <xdr:rowOff>19050</xdr:rowOff>
    </xdr:from>
    <xdr:to>
      <xdr:col>17</xdr:col>
      <xdr:colOff>276225</xdr:colOff>
      <xdr:row>24</xdr:row>
      <xdr:rowOff>95250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333375</xdr:colOff>
      <xdr:row>4</xdr:row>
      <xdr:rowOff>123825</xdr:rowOff>
    </xdr:from>
    <xdr:to>
      <xdr:col>18</xdr:col>
      <xdr:colOff>28575</xdr:colOff>
      <xdr:row>19</xdr:row>
      <xdr:rowOff>9525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400050</xdr:colOff>
      <xdr:row>5</xdr:row>
      <xdr:rowOff>0</xdr:rowOff>
    </xdr:from>
    <xdr:to>
      <xdr:col>18</xdr:col>
      <xdr:colOff>361949</xdr:colOff>
      <xdr:row>20</xdr:row>
      <xdr:rowOff>47625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238125</xdr:colOff>
      <xdr:row>8</xdr:row>
      <xdr:rowOff>28575</xdr:rowOff>
    </xdr:from>
    <xdr:to>
      <xdr:col>19</xdr:col>
      <xdr:colOff>190499</xdr:colOff>
      <xdr:row>24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7</xdr:row>
      <xdr:rowOff>180976</xdr:rowOff>
    </xdr:from>
    <xdr:to>
      <xdr:col>18</xdr:col>
      <xdr:colOff>323849</xdr:colOff>
      <xdr:row>21</xdr:row>
      <xdr:rowOff>38100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3</xdr:row>
      <xdr:rowOff>133350</xdr:rowOff>
    </xdr:from>
    <xdr:to>
      <xdr:col>13</xdr:col>
      <xdr:colOff>304800</xdr:colOff>
      <xdr:row>20</xdr:row>
      <xdr:rowOff>47625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5</xdr:row>
      <xdr:rowOff>161925</xdr:rowOff>
    </xdr:from>
    <xdr:to>
      <xdr:col>13</xdr:col>
      <xdr:colOff>304800</xdr:colOff>
      <xdr:row>20</xdr:row>
      <xdr:rowOff>47625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552449</xdr:colOff>
      <xdr:row>6</xdr:row>
      <xdr:rowOff>142875</xdr:rowOff>
    </xdr:from>
    <xdr:to>
      <xdr:col>18</xdr:col>
      <xdr:colOff>238124</xdr:colOff>
      <xdr:row>20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6</xdr:row>
      <xdr:rowOff>152400</xdr:rowOff>
    </xdr:from>
    <xdr:to>
      <xdr:col>18</xdr:col>
      <xdr:colOff>190499</xdr:colOff>
      <xdr:row>20</xdr:row>
      <xdr:rowOff>47624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514349</xdr:colOff>
      <xdr:row>4</xdr:row>
      <xdr:rowOff>9525</xdr:rowOff>
    </xdr:from>
    <xdr:to>
      <xdr:col>19</xdr:col>
      <xdr:colOff>123824</xdr:colOff>
      <xdr:row>17</xdr:row>
      <xdr:rowOff>171450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4</xdr:row>
      <xdr:rowOff>180975</xdr:rowOff>
    </xdr:from>
    <xdr:to>
      <xdr:col>19</xdr:col>
      <xdr:colOff>361950</xdr:colOff>
      <xdr:row>19</xdr:row>
      <xdr:rowOff>66675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581025</xdr:colOff>
      <xdr:row>4</xdr:row>
      <xdr:rowOff>66675</xdr:rowOff>
    </xdr:from>
    <xdr:to>
      <xdr:col>19</xdr:col>
      <xdr:colOff>276225</xdr:colOff>
      <xdr:row>18</xdr:row>
      <xdr:rowOff>142875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6</xdr:row>
      <xdr:rowOff>142875</xdr:rowOff>
    </xdr:from>
    <xdr:to>
      <xdr:col>19</xdr:col>
      <xdr:colOff>342900</xdr:colOff>
      <xdr:row>23</xdr:row>
      <xdr:rowOff>104775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342900</xdr:colOff>
      <xdr:row>2</xdr:row>
      <xdr:rowOff>171450</xdr:rowOff>
    </xdr:from>
    <xdr:to>
      <xdr:col>19</xdr:col>
      <xdr:colOff>514350</xdr:colOff>
      <xdr:row>18</xdr:row>
      <xdr:rowOff>19050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238125</xdr:colOff>
      <xdr:row>2</xdr:row>
      <xdr:rowOff>142875</xdr:rowOff>
    </xdr:from>
    <xdr:to>
      <xdr:col>20</xdr:col>
      <xdr:colOff>9525</xdr:colOff>
      <xdr:row>18</xdr:row>
      <xdr:rowOff>9525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428625</xdr:colOff>
      <xdr:row>4</xdr:row>
      <xdr:rowOff>19050</xdr:rowOff>
    </xdr:from>
    <xdr:to>
      <xdr:col>17</xdr:col>
      <xdr:colOff>123825</xdr:colOff>
      <xdr:row>18</xdr:row>
      <xdr:rowOff>95250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466725</xdr:colOff>
      <xdr:row>6</xdr:row>
      <xdr:rowOff>123825</xdr:rowOff>
    </xdr:from>
    <xdr:to>
      <xdr:col>17</xdr:col>
      <xdr:colOff>561975</xdr:colOff>
      <xdr:row>21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5</xdr:row>
      <xdr:rowOff>161925</xdr:rowOff>
    </xdr:from>
    <xdr:to>
      <xdr:col>14</xdr:col>
      <xdr:colOff>180975</xdr:colOff>
      <xdr:row>20</xdr:row>
      <xdr:rowOff>47625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485775</xdr:colOff>
      <xdr:row>5</xdr:row>
      <xdr:rowOff>161925</xdr:rowOff>
    </xdr:from>
    <xdr:to>
      <xdr:col>14</xdr:col>
      <xdr:colOff>180975</xdr:colOff>
      <xdr:row>20</xdr:row>
      <xdr:rowOff>47625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571500</xdr:colOff>
      <xdr:row>3</xdr:row>
      <xdr:rowOff>161925</xdr:rowOff>
    </xdr:from>
    <xdr:to>
      <xdr:col>19</xdr:col>
      <xdr:colOff>266700</xdr:colOff>
      <xdr:row>18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428624</xdr:colOff>
      <xdr:row>9</xdr:row>
      <xdr:rowOff>19050</xdr:rowOff>
    </xdr:from>
    <xdr:to>
      <xdr:col>19</xdr:col>
      <xdr:colOff>133349</xdr:colOff>
      <xdr:row>23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6</xdr:row>
      <xdr:rowOff>1</xdr:rowOff>
    </xdr:from>
    <xdr:to>
      <xdr:col>18</xdr:col>
      <xdr:colOff>590549</xdr:colOff>
      <xdr:row>21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152400</xdr:rowOff>
    </xdr:from>
    <xdr:to>
      <xdr:col>18</xdr:col>
      <xdr:colOff>228599</xdr:colOff>
      <xdr:row>20</xdr:row>
      <xdr:rowOff>47625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2</xdr:row>
      <xdr:rowOff>123825</xdr:rowOff>
    </xdr:from>
    <xdr:to>
      <xdr:col>19</xdr:col>
      <xdr:colOff>28575</xdr:colOff>
      <xdr:row>17</xdr:row>
      <xdr:rowOff>9525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333375</xdr:colOff>
      <xdr:row>4</xdr:row>
      <xdr:rowOff>66675</xdr:rowOff>
    </xdr:from>
    <xdr:to>
      <xdr:col>18</xdr:col>
      <xdr:colOff>28575</xdr:colOff>
      <xdr:row>18</xdr:row>
      <xdr:rowOff>142875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38100</xdr:rowOff>
    </xdr:from>
    <xdr:to>
      <xdr:col>17</xdr:col>
      <xdr:colOff>304800</xdr:colOff>
      <xdr:row>18</xdr:row>
      <xdr:rowOff>114300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600075</xdr:colOff>
      <xdr:row>3</xdr:row>
      <xdr:rowOff>180975</xdr:rowOff>
    </xdr:from>
    <xdr:to>
      <xdr:col>18</xdr:col>
      <xdr:colOff>295275</xdr:colOff>
      <xdr:row>18</xdr:row>
      <xdr:rowOff>66675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5</xdr:row>
      <xdr:rowOff>152400</xdr:rowOff>
    </xdr:from>
    <xdr:to>
      <xdr:col>17</xdr:col>
      <xdr:colOff>285750</xdr:colOff>
      <xdr:row>20</xdr:row>
      <xdr:rowOff>38100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314325</xdr:colOff>
      <xdr:row>5</xdr:row>
      <xdr:rowOff>133350</xdr:rowOff>
    </xdr:from>
    <xdr:to>
      <xdr:col>18</xdr:col>
      <xdr:colOff>9525</xdr:colOff>
      <xdr:row>20</xdr:row>
      <xdr:rowOff>19050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38100</xdr:rowOff>
    </xdr:from>
    <xdr:to>
      <xdr:col>14</xdr:col>
      <xdr:colOff>180974</xdr:colOff>
      <xdr:row>18</xdr:row>
      <xdr:rowOff>161925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5</xdr:row>
      <xdr:rowOff>66675</xdr:rowOff>
    </xdr:from>
    <xdr:to>
      <xdr:col>18</xdr:col>
      <xdr:colOff>333375</xdr:colOff>
      <xdr:row>19</xdr:row>
      <xdr:rowOff>142875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4</xdr:row>
      <xdr:rowOff>66675</xdr:rowOff>
    </xdr:from>
    <xdr:to>
      <xdr:col>18</xdr:col>
      <xdr:colOff>390525</xdr:colOff>
      <xdr:row>18</xdr:row>
      <xdr:rowOff>142875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3</xdr:row>
      <xdr:rowOff>142875</xdr:rowOff>
    </xdr:from>
    <xdr:to>
      <xdr:col>18</xdr:col>
      <xdr:colOff>361950</xdr:colOff>
      <xdr:row>18</xdr:row>
      <xdr:rowOff>28575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457200</xdr:colOff>
      <xdr:row>5</xdr:row>
      <xdr:rowOff>66675</xdr:rowOff>
    </xdr:from>
    <xdr:to>
      <xdr:col>18</xdr:col>
      <xdr:colOff>152400</xdr:colOff>
      <xdr:row>19</xdr:row>
      <xdr:rowOff>142875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3</xdr:row>
      <xdr:rowOff>171450</xdr:rowOff>
    </xdr:from>
    <xdr:to>
      <xdr:col>18</xdr:col>
      <xdr:colOff>428625</xdr:colOff>
      <xdr:row>18</xdr:row>
      <xdr:rowOff>57150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2</xdr:row>
      <xdr:rowOff>171450</xdr:rowOff>
    </xdr:from>
    <xdr:to>
      <xdr:col>18</xdr:col>
      <xdr:colOff>438150</xdr:colOff>
      <xdr:row>17</xdr:row>
      <xdr:rowOff>57150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5</xdr:row>
      <xdr:rowOff>0</xdr:rowOff>
    </xdr:from>
    <xdr:to>
      <xdr:col>17</xdr:col>
      <xdr:colOff>19050</xdr:colOff>
      <xdr:row>19</xdr:row>
      <xdr:rowOff>76200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5</xdr:row>
      <xdr:rowOff>85725</xdr:rowOff>
    </xdr:from>
    <xdr:to>
      <xdr:col>18</xdr:col>
      <xdr:colOff>38100</xdr:colOff>
      <xdr:row>19</xdr:row>
      <xdr:rowOff>161925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4</xdr:row>
      <xdr:rowOff>171450</xdr:rowOff>
    </xdr:from>
    <xdr:to>
      <xdr:col>18</xdr:col>
      <xdr:colOff>38100</xdr:colOff>
      <xdr:row>19</xdr:row>
      <xdr:rowOff>57150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4</xdr:row>
      <xdr:rowOff>95250</xdr:rowOff>
    </xdr:from>
    <xdr:to>
      <xdr:col>17</xdr:col>
      <xdr:colOff>314325</xdr:colOff>
      <xdr:row>18</xdr:row>
      <xdr:rowOff>171450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6</xdr:row>
      <xdr:rowOff>161925</xdr:rowOff>
    </xdr:from>
    <xdr:to>
      <xdr:col>14</xdr:col>
      <xdr:colOff>180975</xdr:colOff>
      <xdr:row>21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485775</xdr:colOff>
      <xdr:row>6</xdr:row>
      <xdr:rowOff>161925</xdr:rowOff>
    </xdr:from>
    <xdr:to>
      <xdr:col>14</xdr:col>
      <xdr:colOff>180975</xdr:colOff>
      <xdr:row>21</xdr:row>
      <xdr:rowOff>47625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4</xdr:row>
      <xdr:rowOff>38100</xdr:rowOff>
    </xdr:from>
    <xdr:to>
      <xdr:col>18</xdr:col>
      <xdr:colOff>0</xdr:colOff>
      <xdr:row>18</xdr:row>
      <xdr:rowOff>114300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4</xdr:row>
      <xdr:rowOff>57150</xdr:rowOff>
    </xdr:from>
    <xdr:to>
      <xdr:col>17</xdr:col>
      <xdr:colOff>228600</xdr:colOff>
      <xdr:row>18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6</xdr:row>
      <xdr:rowOff>9525</xdr:rowOff>
    </xdr:from>
    <xdr:to>
      <xdr:col>15</xdr:col>
      <xdr:colOff>371475</xdr:colOff>
      <xdr:row>20</xdr:row>
      <xdr:rowOff>85725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9</xdr:row>
      <xdr:rowOff>9525</xdr:rowOff>
    </xdr:from>
    <xdr:to>
      <xdr:col>16</xdr:col>
      <xdr:colOff>190499</xdr:colOff>
      <xdr:row>23</xdr:row>
      <xdr:rowOff>47625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6</xdr:row>
      <xdr:rowOff>161925</xdr:rowOff>
    </xdr:from>
    <xdr:to>
      <xdr:col>14</xdr:col>
      <xdr:colOff>180975</xdr:colOff>
      <xdr:row>21</xdr:row>
      <xdr:rowOff>47625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workbookViewId="0">
      <selection activeCell="A6" sqref="A6"/>
    </sheetView>
  </sheetViews>
  <sheetFormatPr defaultRowHeight="15" x14ac:dyDescent="0.25"/>
  <cols>
    <col min="1" max="1" width="16.5703125" customWidth="1"/>
  </cols>
  <sheetData>
    <row r="1" spans="1:4" x14ac:dyDescent="0.25">
      <c r="A1" s="55" t="s">
        <v>11</v>
      </c>
      <c r="B1" s="56"/>
      <c r="C1" s="56"/>
      <c r="D1" s="57"/>
    </row>
    <row r="2" spans="1:4" x14ac:dyDescent="0.25">
      <c r="A2" s="3" t="s">
        <v>0</v>
      </c>
      <c r="B2" s="3" t="s">
        <v>1</v>
      </c>
      <c r="C2" s="3" t="s">
        <v>2</v>
      </c>
      <c r="D2" s="3" t="s">
        <v>5</v>
      </c>
    </row>
    <row r="3" spans="1:4" x14ac:dyDescent="0.25">
      <c r="A3" s="1" t="s">
        <v>12</v>
      </c>
      <c r="B3" s="1">
        <v>5</v>
      </c>
      <c r="C3" s="1">
        <v>5</v>
      </c>
      <c r="D3" s="2">
        <f t="shared" ref="D3:D23" si="0">AVERAGE(B3:C3)</f>
        <v>5</v>
      </c>
    </row>
    <row r="4" spans="1:4" x14ac:dyDescent="0.25">
      <c r="A4" s="1" t="s">
        <v>27</v>
      </c>
      <c r="B4" s="1">
        <v>6</v>
      </c>
      <c r="C4" s="1">
        <v>6</v>
      </c>
      <c r="D4" s="2">
        <f t="shared" si="0"/>
        <v>6</v>
      </c>
    </row>
    <row r="5" spans="1:4" x14ac:dyDescent="0.25">
      <c r="A5" s="1" t="s">
        <v>28</v>
      </c>
      <c r="B5" s="1">
        <v>9</v>
      </c>
      <c r="C5" s="1">
        <v>9</v>
      </c>
      <c r="D5" s="2">
        <f t="shared" si="0"/>
        <v>9</v>
      </c>
    </row>
    <row r="6" spans="1:4" x14ac:dyDescent="0.25">
      <c r="A6" s="1" t="s">
        <v>29</v>
      </c>
      <c r="B6" s="1">
        <v>8</v>
      </c>
      <c r="C6" s="1">
        <v>8</v>
      </c>
      <c r="D6" s="2">
        <f t="shared" si="0"/>
        <v>8</v>
      </c>
    </row>
    <row r="7" spans="1:4" x14ac:dyDescent="0.25">
      <c r="A7" s="1" t="s">
        <v>30</v>
      </c>
      <c r="B7" s="1">
        <v>8</v>
      </c>
      <c r="C7" s="1">
        <v>8</v>
      </c>
      <c r="D7" s="2">
        <f t="shared" si="0"/>
        <v>8</v>
      </c>
    </row>
    <row r="8" spans="1:4" x14ac:dyDescent="0.25">
      <c r="A8" s="1" t="s">
        <v>31</v>
      </c>
      <c r="B8" s="1">
        <v>7</v>
      </c>
      <c r="C8" s="1">
        <v>8</v>
      </c>
      <c r="D8" s="2">
        <f t="shared" si="0"/>
        <v>7.5</v>
      </c>
    </row>
    <row r="9" spans="1:4" x14ac:dyDescent="0.25">
      <c r="A9" s="1" t="s">
        <v>32</v>
      </c>
      <c r="B9" s="1">
        <v>6</v>
      </c>
      <c r="C9" s="1">
        <v>7</v>
      </c>
      <c r="D9" s="2">
        <f t="shared" si="0"/>
        <v>6.5</v>
      </c>
    </row>
    <row r="10" spans="1:4" x14ac:dyDescent="0.25">
      <c r="A10" s="1" t="s">
        <v>50</v>
      </c>
      <c r="B10" s="1">
        <v>8</v>
      </c>
      <c r="C10" s="1">
        <v>7</v>
      </c>
      <c r="D10" s="2">
        <f t="shared" si="0"/>
        <v>7.5</v>
      </c>
    </row>
    <row r="11" spans="1:4" x14ac:dyDescent="0.25">
      <c r="A11" s="1" t="s">
        <v>34</v>
      </c>
      <c r="B11" s="1">
        <v>9</v>
      </c>
      <c r="C11" s="1">
        <v>7</v>
      </c>
      <c r="D11" s="2">
        <f t="shared" si="0"/>
        <v>8</v>
      </c>
    </row>
    <row r="12" spans="1:4" x14ac:dyDescent="0.25">
      <c r="A12" s="1" t="s">
        <v>35</v>
      </c>
      <c r="B12" s="1">
        <v>8</v>
      </c>
      <c r="C12" s="1">
        <v>8</v>
      </c>
      <c r="D12" s="2">
        <f t="shared" si="0"/>
        <v>8</v>
      </c>
    </row>
    <row r="13" spans="1:4" x14ac:dyDescent="0.25">
      <c r="A13" s="1" t="s">
        <v>36</v>
      </c>
      <c r="B13" s="1">
        <v>8</v>
      </c>
      <c r="C13" s="1">
        <v>8</v>
      </c>
      <c r="D13" s="2">
        <f t="shared" si="0"/>
        <v>8</v>
      </c>
    </row>
    <row r="14" spans="1:4" x14ac:dyDescent="0.25">
      <c r="A14" s="1" t="s">
        <v>37</v>
      </c>
      <c r="B14" s="1">
        <v>7</v>
      </c>
      <c r="C14" s="1">
        <v>7</v>
      </c>
      <c r="D14" s="2">
        <f t="shared" si="0"/>
        <v>7</v>
      </c>
    </row>
    <row r="15" spans="1:4" x14ac:dyDescent="0.25">
      <c r="A15" s="1" t="s">
        <v>38</v>
      </c>
      <c r="B15" s="1">
        <v>7</v>
      </c>
      <c r="C15" s="1">
        <v>8</v>
      </c>
      <c r="D15" s="2">
        <f t="shared" si="0"/>
        <v>7.5</v>
      </c>
    </row>
    <row r="16" spans="1:4" x14ac:dyDescent="0.25">
      <c r="A16" s="1" t="s">
        <v>39</v>
      </c>
      <c r="B16" s="1">
        <v>9</v>
      </c>
      <c r="C16" s="1">
        <v>9</v>
      </c>
      <c r="D16" s="2">
        <f t="shared" si="0"/>
        <v>9</v>
      </c>
    </row>
    <row r="17" spans="1:4" x14ac:dyDescent="0.25">
      <c r="A17" s="1" t="s">
        <v>41</v>
      </c>
      <c r="B17" s="1">
        <v>8</v>
      </c>
      <c r="C17" s="1">
        <v>9</v>
      </c>
      <c r="D17" s="2">
        <f t="shared" si="0"/>
        <v>8.5</v>
      </c>
    </row>
    <row r="18" spans="1:4" x14ac:dyDescent="0.25">
      <c r="A18" s="1" t="s">
        <v>42</v>
      </c>
      <c r="B18" s="1">
        <v>7</v>
      </c>
      <c r="C18" s="1">
        <v>7</v>
      </c>
      <c r="D18" s="2">
        <f t="shared" si="0"/>
        <v>7</v>
      </c>
    </row>
    <row r="19" spans="1:4" x14ac:dyDescent="0.25">
      <c r="A19" s="1" t="s">
        <v>43</v>
      </c>
      <c r="B19" s="1">
        <v>7</v>
      </c>
      <c r="C19" s="1">
        <v>6</v>
      </c>
      <c r="D19" s="2">
        <f t="shared" si="0"/>
        <v>6.5</v>
      </c>
    </row>
    <row r="20" spans="1:4" x14ac:dyDescent="0.25">
      <c r="A20" s="1" t="s">
        <v>44</v>
      </c>
      <c r="B20" s="1">
        <v>8</v>
      </c>
      <c r="C20" s="1">
        <v>8</v>
      </c>
      <c r="D20" s="2">
        <f t="shared" si="0"/>
        <v>8</v>
      </c>
    </row>
    <row r="21" spans="1:4" x14ac:dyDescent="0.25">
      <c r="A21" s="1" t="s">
        <v>45</v>
      </c>
      <c r="B21" s="1">
        <v>8</v>
      </c>
      <c r="C21" s="1">
        <v>7</v>
      </c>
      <c r="D21" s="2">
        <f t="shared" si="0"/>
        <v>7.5</v>
      </c>
    </row>
    <row r="22" spans="1:4" x14ac:dyDescent="0.25">
      <c r="A22" s="1" t="s">
        <v>46</v>
      </c>
      <c r="B22" s="1">
        <v>8</v>
      </c>
      <c r="C22" s="1">
        <v>7</v>
      </c>
      <c r="D22" s="2">
        <f t="shared" si="0"/>
        <v>7.5</v>
      </c>
    </row>
    <row r="23" spans="1:4" x14ac:dyDescent="0.25">
      <c r="A23" s="4" t="s">
        <v>53</v>
      </c>
      <c r="B23" s="4">
        <v>8</v>
      </c>
      <c r="C23" s="4">
        <v>7</v>
      </c>
      <c r="D23" s="2">
        <f t="shared" si="0"/>
        <v>7.5</v>
      </c>
    </row>
    <row r="24" spans="1:4" x14ac:dyDescent="0.25">
      <c r="A24" s="58" t="s">
        <v>9</v>
      </c>
      <c r="B24" s="58"/>
      <c r="C24" s="58"/>
      <c r="D24" s="5">
        <f>AVERAGE(D3:D23)</f>
        <v>7.5</v>
      </c>
    </row>
  </sheetData>
  <mergeCells count="2">
    <mergeCell ref="A1:D1"/>
    <mergeCell ref="A24:C2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&amp;LAnna Menna&amp;C&amp;A&amp;R&amp;D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3"/>
  <sheetViews>
    <sheetView workbookViewId="0"/>
  </sheetViews>
  <sheetFormatPr defaultRowHeight="15" x14ac:dyDescent="0.25"/>
  <sheetData>
    <row r="3" spans="2:6" x14ac:dyDescent="0.25">
      <c r="B3" s="9" t="s">
        <v>59</v>
      </c>
      <c r="C3" s="10"/>
      <c r="D3" s="10"/>
      <c r="E3" s="10"/>
      <c r="F3" s="11"/>
    </row>
    <row r="4" spans="2:6" x14ac:dyDescent="0.25">
      <c r="B4" s="3" t="s">
        <v>0</v>
      </c>
      <c r="C4" s="3" t="s">
        <v>1</v>
      </c>
      <c r="D4" s="3" t="s">
        <v>61</v>
      </c>
      <c r="E4" s="3" t="s">
        <v>60</v>
      </c>
      <c r="F4" s="3" t="s">
        <v>5</v>
      </c>
    </row>
    <row r="5" spans="2:6" x14ac:dyDescent="0.25">
      <c r="B5" s="8" t="s">
        <v>12</v>
      </c>
      <c r="C5" s="1">
        <v>7</v>
      </c>
      <c r="D5" s="1">
        <v>3</v>
      </c>
      <c r="E5" s="1">
        <v>3</v>
      </c>
      <c r="F5" s="2">
        <v>5.6</v>
      </c>
    </row>
    <row r="6" spans="2:6" x14ac:dyDescent="0.25">
      <c r="B6" s="8" t="s">
        <v>27</v>
      </c>
      <c r="C6" s="1">
        <v>3</v>
      </c>
      <c r="D6" s="1">
        <v>2</v>
      </c>
      <c r="E6" s="1">
        <v>6</v>
      </c>
      <c r="F6" s="2">
        <v>2.6</v>
      </c>
    </row>
    <row r="7" spans="2:6" x14ac:dyDescent="0.25">
      <c r="B7" s="8" t="s">
        <v>28</v>
      </c>
      <c r="C7" s="1">
        <v>1</v>
      </c>
      <c r="D7" s="1">
        <v>4</v>
      </c>
      <c r="E7" s="1">
        <v>3</v>
      </c>
      <c r="F7" s="2">
        <v>3.3</v>
      </c>
    </row>
    <row r="8" spans="2:6" x14ac:dyDescent="0.25">
      <c r="B8" s="8" t="s">
        <v>29</v>
      </c>
      <c r="C8" s="1">
        <v>2</v>
      </c>
      <c r="D8" s="1">
        <v>3</v>
      </c>
      <c r="E8" s="1">
        <v>1</v>
      </c>
      <c r="F8" s="2">
        <v>2.6</v>
      </c>
    </row>
    <row r="9" spans="2:6" x14ac:dyDescent="0.25">
      <c r="B9" s="8" t="s">
        <v>30</v>
      </c>
      <c r="C9" s="1">
        <v>5</v>
      </c>
      <c r="D9" s="1">
        <v>1</v>
      </c>
      <c r="E9" s="1">
        <v>1</v>
      </c>
      <c r="F9" s="2">
        <v>3</v>
      </c>
    </row>
    <row r="10" spans="2:6" x14ac:dyDescent="0.25">
      <c r="B10" s="8" t="s">
        <v>31</v>
      </c>
      <c r="C10" s="1">
        <v>2</v>
      </c>
      <c r="D10" s="1">
        <v>4</v>
      </c>
      <c r="E10" s="1">
        <v>3</v>
      </c>
      <c r="F10" s="2">
        <v>3.9</v>
      </c>
    </row>
    <row r="11" spans="2:6" x14ac:dyDescent="0.25">
      <c r="B11" s="8" t="s">
        <v>32</v>
      </c>
      <c r="C11" s="1">
        <v>3</v>
      </c>
      <c r="D11" s="1">
        <v>4</v>
      </c>
      <c r="E11" s="1">
        <v>4</v>
      </c>
      <c r="F11" s="2">
        <v>4.7</v>
      </c>
    </row>
    <row r="12" spans="2:6" x14ac:dyDescent="0.25">
      <c r="B12" s="8" t="s">
        <v>50</v>
      </c>
      <c r="C12" s="1">
        <v>4</v>
      </c>
      <c r="D12" s="1">
        <v>1</v>
      </c>
      <c r="E12" s="1">
        <v>2</v>
      </c>
      <c r="F12" s="2">
        <v>3</v>
      </c>
    </row>
    <row r="13" spans="2:6" x14ac:dyDescent="0.25">
      <c r="B13" s="8" t="s">
        <v>34</v>
      </c>
      <c r="C13" s="1">
        <v>2</v>
      </c>
      <c r="D13" s="1">
        <v>2</v>
      </c>
      <c r="E13" s="1">
        <v>1</v>
      </c>
      <c r="F13" s="2">
        <v>2.1</v>
      </c>
    </row>
    <row r="14" spans="2:6" x14ac:dyDescent="0.25">
      <c r="B14" s="7" t="s">
        <v>35</v>
      </c>
      <c r="C14" s="1">
        <v>2</v>
      </c>
      <c r="D14" s="1">
        <v>3</v>
      </c>
      <c r="E14" s="1">
        <v>1</v>
      </c>
      <c r="F14" s="2">
        <v>2.6</v>
      </c>
    </row>
    <row r="15" spans="2:6" x14ac:dyDescent="0.25">
      <c r="B15" s="7" t="s">
        <v>36</v>
      </c>
      <c r="C15" s="1">
        <v>6</v>
      </c>
      <c r="D15" s="1">
        <v>3</v>
      </c>
      <c r="E15" s="1">
        <v>3</v>
      </c>
      <c r="F15" s="2">
        <v>4.7</v>
      </c>
    </row>
    <row r="16" spans="2:6" x14ac:dyDescent="0.25">
      <c r="B16" s="7" t="s">
        <v>37</v>
      </c>
      <c r="C16" s="1">
        <v>4</v>
      </c>
      <c r="D16" s="1">
        <v>1</v>
      </c>
      <c r="E16" s="1">
        <v>1</v>
      </c>
      <c r="F16" s="2">
        <v>2.6</v>
      </c>
    </row>
    <row r="17" spans="2:6" x14ac:dyDescent="0.25">
      <c r="B17" s="7" t="s">
        <v>38</v>
      </c>
      <c r="C17" s="1">
        <v>1</v>
      </c>
      <c r="D17" s="1">
        <v>1</v>
      </c>
      <c r="E17" s="1">
        <v>4</v>
      </c>
      <c r="F17" s="2">
        <v>2.6</v>
      </c>
    </row>
    <row r="18" spans="2:6" x14ac:dyDescent="0.25">
      <c r="B18" s="7" t="s">
        <v>39</v>
      </c>
      <c r="C18" s="1">
        <v>6</v>
      </c>
      <c r="D18" s="1">
        <v>1</v>
      </c>
      <c r="E18" s="1">
        <v>1</v>
      </c>
      <c r="F18" s="2">
        <v>3.4</v>
      </c>
    </row>
    <row r="19" spans="2:6" x14ac:dyDescent="0.25">
      <c r="B19" s="7" t="s">
        <v>41</v>
      </c>
      <c r="C19" s="1">
        <v>9</v>
      </c>
      <c r="D19" s="1">
        <v>6</v>
      </c>
      <c r="E19" s="1">
        <v>2</v>
      </c>
      <c r="F19" s="2">
        <v>7.3</v>
      </c>
    </row>
    <row r="20" spans="2:6" x14ac:dyDescent="0.25">
      <c r="B20" s="7" t="s">
        <v>42</v>
      </c>
      <c r="C20" s="1">
        <v>2</v>
      </c>
      <c r="D20" s="1">
        <v>1</v>
      </c>
      <c r="E20" s="1">
        <v>1</v>
      </c>
      <c r="F20" s="2">
        <v>2.1</v>
      </c>
    </row>
    <row r="21" spans="2:6" x14ac:dyDescent="0.25">
      <c r="B21" s="7" t="s">
        <v>43</v>
      </c>
      <c r="C21" s="1"/>
      <c r="D21" s="1"/>
      <c r="E21" s="1"/>
      <c r="F21" s="2"/>
    </row>
    <row r="22" spans="2:6" x14ac:dyDescent="0.25">
      <c r="B22" s="7" t="s">
        <v>44</v>
      </c>
      <c r="C22" s="1"/>
      <c r="D22" s="1"/>
      <c r="E22" s="1"/>
      <c r="F22" s="2"/>
    </row>
    <row r="23" spans="2:6" x14ac:dyDescent="0.25">
      <c r="B23" s="58" t="s">
        <v>9</v>
      </c>
      <c r="C23" s="58"/>
      <c r="D23" s="58"/>
      <c r="E23" s="58"/>
      <c r="F23" s="5">
        <f>AVERAGE(F5:F22)</f>
        <v>3.5062500000000001</v>
      </c>
    </row>
  </sheetData>
  <mergeCells count="1">
    <mergeCell ref="B23:E2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4"/>
  <sheetViews>
    <sheetView workbookViewId="0"/>
  </sheetViews>
  <sheetFormatPr defaultRowHeight="15" x14ac:dyDescent="0.25"/>
  <sheetData>
    <row r="2" spans="3:7" x14ac:dyDescent="0.25">
      <c r="C2" s="9" t="s">
        <v>62</v>
      </c>
      <c r="D2" s="10"/>
      <c r="E2" s="10"/>
      <c r="F2" s="10"/>
      <c r="G2" s="11"/>
    </row>
    <row r="3" spans="3:7" x14ac:dyDescent="0.25">
      <c r="C3" s="3" t="s">
        <v>0</v>
      </c>
      <c r="D3" s="3" t="s">
        <v>1</v>
      </c>
      <c r="E3" s="3" t="s">
        <v>61</v>
      </c>
      <c r="F3" s="3" t="s">
        <v>60</v>
      </c>
      <c r="G3" s="3" t="s">
        <v>5</v>
      </c>
    </row>
    <row r="4" spans="3:7" x14ac:dyDescent="0.25">
      <c r="C4" s="8" t="s">
        <v>12</v>
      </c>
      <c r="D4" s="1">
        <v>7</v>
      </c>
      <c r="E4" s="1">
        <v>3</v>
      </c>
      <c r="F4" s="1">
        <v>4</v>
      </c>
      <c r="G4" s="2">
        <v>6</v>
      </c>
    </row>
    <row r="5" spans="3:7" x14ac:dyDescent="0.25">
      <c r="C5" s="8" t="s">
        <v>27</v>
      </c>
      <c r="D5" s="1"/>
      <c r="E5" s="1"/>
      <c r="F5" s="1"/>
      <c r="G5" s="2"/>
    </row>
    <row r="6" spans="3:7" x14ac:dyDescent="0.25">
      <c r="C6" s="8" t="s">
        <v>28</v>
      </c>
      <c r="D6" s="1">
        <v>7</v>
      </c>
      <c r="E6" s="1">
        <v>5</v>
      </c>
      <c r="F6" s="1">
        <v>3</v>
      </c>
      <c r="G6" s="2">
        <v>6.52</v>
      </c>
    </row>
    <row r="7" spans="3:7" x14ac:dyDescent="0.25">
      <c r="C7" s="8" t="s">
        <v>29</v>
      </c>
      <c r="D7" s="1">
        <v>6</v>
      </c>
      <c r="E7" s="1">
        <v>4</v>
      </c>
      <c r="F7" s="1">
        <v>3</v>
      </c>
      <c r="G7" s="2">
        <v>5.6</v>
      </c>
    </row>
    <row r="8" spans="3:7" x14ac:dyDescent="0.25">
      <c r="C8" s="8" t="s">
        <v>30</v>
      </c>
      <c r="D8" s="1">
        <v>3</v>
      </c>
      <c r="E8" s="1">
        <v>5</v>
      </c>
      <c r="F8" s="1">
        <v>5</v>
      </c>
      <c r="G8" s="2">
        <v>5.6</v>
      </c>
    </row>
    <row r="9" spans="3:7" x14ac:dyDescent="0.25">
      <c r="C9" s="8" t="s">
        <v>31</v>
      </c>
      <c r="D9" s="1">
        <v>6</v>
      </c>
      <c r="E9" s="1">
        <v>3</v>
      </c>
      <c r="F9" s="1">
        <v>3</v>
      </c>
      <c r="G9" s="2">
        <v>5.2</v>
      </c>
    </row>
    <row r="10" spans="3:7" x14ac:dyDescent="0.25">
      <c r="C10" s="8" t="s">
        <v>32</v>
      </c>
      <c r="D10" s="1">
        <v>6</v>
      </c>
      <c r="E10" s="1">
        <v>4</v>
      </c>
      <c r="F10" s="1">
        <v>3</v>
      </c>
      <c r="G10" s="2">
        <v>5.6</v>
      </c>
    </row>
    <row r="11" spans="3:7" x14ac:dyDescent="0.25">
      <c r="C11" s="7" t="s">
        <v>63</v>
      </c>
      <c r="D11" s="1">
        <v>8</v>
      </c>
      <c r="E11" s="1">
        <v>4</v>
      </c>
      <c r="F11" s="1">
        <v>3</v>
      </c>
      <c r="G11" s="2">
        <v>6.5</v>
      </c>
    </row>
    <row r="12" spans="3:7" x14ac:dyDescent="0.25">
      <c r="C12" s="8" t="s">
        <v>34</v>
      </c>
      <c r="D12" s="1">
        <v>5</v>
      </c>
      <c r="E12" s="1">
        <v>4</v>
      </c>
      <c r="F12" s="1">
        <v>4</v>
      </c>
      <c r="G12" s="2">
        <v>5.6</v>
      </c>
    </row>
    <row r="13" spans="3:7" x14ac:dyDescent="0.25">
      <c r="C13" s="7" t="s">
        <v>35</v>
      </c>
      <c r="D13" s="1">
        <v>12</v>
      </c>
      <c r="E13" s="1">
        <v>4</v>
      </c>
      <c r="F13" s="1">
        <v>4</v>
      </c>
      <c r="G13" s="2">
        <v>8.6</v>
      </c>
    </row>
    <row r="14" spans="3:7" x14ac:dyDescent="0.25">
      <c r="C14" s="7" t="s">
        <v>36</v>
      </c>
      <c r="D14" s="1">
        <v>7</v>
      </c>
      <c r="E14" s="1">
        <v>4</v>
      </c>
      <c r="F14" s="1">
        <v>4</v>
      </c>
      <c r="G14" s="2">
        <v>6.5</v>
      </c>
    </row>
    <row r="15" spans="3:7" x14ac:dyDescent="0.25">
      <c r="C15" s="7" t="s">
        <v>37</v>
      </c>
      <c r="D15" s="1"/>
      <c r="E15" s="1"/>
      <c r="F15" s="1"/>
      <c r="G15" s="2"/>
    </row>
    <row r="16" spans="3:7" x14ac:dyDescent="0.25">
      <c r="C16" s="7" t="s">
        <v>38</v>
      </c>
      <c r="D16" s="1"/>
      <c r="E16" s="1"/>
      <c r="F16" s="1"/>
      <c r="G16" s="2"/>
    </row>
    <row r="17" spans="3:7" x14ac:dyDescent="0.25">
      <c r="C17" s="7" t="s">
        <v>39</v>
      </c>
      <c r="D17" s="1">
        <v>7</v>
      </c>
      <c r="E17" s="1">
        <v>3</v>
      </c>
      <c r="F17" s="1">
        <v>3</v>
      </c>
      <c r="G17" s="2">
        <v>5.6</v>
      </c>
    </row>
    <row r="18" spans="3:7" x14ac:dyDescent="0.25">
      <c r="C18" s="7" t="s">
        <v>41</v>
      </c>
      <c r="D18" s="1">
        <v>3</v>
      </c>
      <c r="E18" s="1">
        <v>2</v>
      </c>
      <c r="F18" s="1">
        <v>0</v>
      </c>
      <c r="G18" s="2">
        <v>2.1</v>
      </c>
    </row>
    <row r="19" spans="3:7" x14ac:dyDescent="0.25">
      <c r="C19" s="7" t="s">
        <v>42</v>
      </c>
      <c r="D19" s="1">
        <v>6</v>
      </c>
      <c r="E19" s="1">
        <v>0</v>
      </c>
      <c r="F19" s="1">
        <v>2</v>
      </c>
      <c r="G19" s="2">
        <v>3.4</v>
      </c>
    </row>
    <row r="20" spans="3:7" x14ac:dyDescent="0.25">
      <c r="C20" s="7" t="s">
        <v>43</v>
      </c>
      <c r="D20" s="1">
        <v>10</v>
      </c>
      <c r="E20" s="1">
        <v>5</v>
      </c>
      <c r="F20" s="1">
        <v>3</v>
      </c>
      <c r="G20" s="2">
        <v>7.8</v>
      </c>
    </row>
    <row r="21" spans="3:7" x14ac:dyDescent="0.25">
      <c r="C21" s="7" t="s">
        <v>44</v>
      </c>
      <c r="D21" s="1">
        <v>3</v>
      </c>
      <c r="E21" s="1">
        <v>4</v>
      </c>
      <c r="F21" s="1">
        <v>2</v>
      </c>
      <c r="G21" s="2">
        <v>3.9</v>
      </c>
    </row>
    <row r="22" spans="3:7" x14ac:dyDescent="0.25">
      <c r="C22" s="7" t="s">
        <v>45</v>
      </c>
      <c r="D22" s="1">
        <v>6</v>
      </c>
      <c r="E22" s="1">
        <v>3</v>
      </c>
      <c r="F22" s="1">
        <v>4</v>
      </c>
      <c r="G22" s="2">
        <v>5.6</v>
      </c>
    </row>
    <row r="23" spans="3:7" x14ac:dyDescent="0.25">
      <c r="C23" s="7" t="s">
        <v>46</v>
      </c>
      <c r="D23" s="1">
        <v>1</v>
      </c>
      <c r="E23" s="1">
        <v>4</v>
      </c>
      <c r="F23" s="1">
        <v>1</v>
      </c>
      <c r="G23" s="2">
        <v>2.1</v>
      </c>
    </row>
    <row r="24" spans="3:7" x14ac:dyDescent="0.25">
      <c r="C24" s="58" t="s">
        <v>9</v>
      </c>
      <c r="D24" s="58"/>
      <c r="E24" s="58"/>
      <c r="F24" s="58"/>
      <c r="G24" s="5">
        <f>AVERAGE(G4:G23)</f>
        <v>5.4247058823529404</v>
      </c>
    </row>
  </sheetData>
  <mergeCells count="1">
    <mergeCell ref="C24:F24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26"/>
  <sheetViews>
    <sheetView topLeftCell="A3" workbookViewId="0"/>
  </sheetViews>
  <sheetFormatPr defaultRowHeight="15" x14ac:dyDescent="0.25"/>
  <sheetData>
    <row r="4" spans="3:7" x14ac:dyDescent="0.25">
      <c r="C4" s="9" t="s">
        <v>64</v>
      </c>
      <c r="D4" s="10"/>
      <c r="E4" s="10"/>
      <c r="F4" s="10"/>
      <c r="G4" s="11"/>
    </row>
    <row r="5" spans="3:7" x14ac:dyDescent="0.25">
      <c r="C5" s="3" t="s">
        <v>0</v>
      </c>
      <c r="D5" s="3" t="s">
        <v>1</v>
      </c>
      <c r="E5" s="3" t="s">
        <v>61</v>
      </c>
      <c r="F5" s="3" t="s">
        <v>60</v>
      </c>
      <c r="G5" s="3" t="s">
        <v>5</v>
      </c>
    </row>
    <row r="6" spans="3:7" x14ac:dyDescent="0.25">
      <c r="C6" s="8" t="s">
        <v>12</v>
      </c>
      <c r="D6" s="1">
        <v>9</v>
      </c>
      <c r="E6" s="1">
        <v>4</v>
      </c>
      <c r="F6" s="1">
        <v>5</v>
      </c>
      <c r="G6" s="2">
        <v>7.8</v>
      </c>
    </row>
    <row r="7" spans="3:7" x14ac:dyDescent="0.25">
      <c r="C7" s="8" t="s">
        <v>27</v>
      </c>
      <c r="D7" s="1">
        <v>12</v>
      </c>
      <c r="E7" s="1">
        <v>5</v>
      </c>
      <c r="F7" s="1">
        <v>4</v>
      </c>
      <c r="G7" s="2">
        <v>9.1</v>
      </c>
    </row>
    <row r="8" spans="3:7" x14ac:dyDescent="0.25">
      <c r="C8" s="8" t="s">
        <v>28</v>
      </c>
      <c r="D8" s="1">
        <v>12</v>
      </c>
      <c r="E8" s="1">
        <v>5</v>
      </c>
      <c r="F8" s="1">
        <v>5</v>
      </c>
      <c r="G8" s="2">
        <v>9.5</v>
      </c>
    </row>
    <row r="9" spans="3:7" x14ac:dyDescent="0.25">
      <c r="C9" s="8" t="s">
        <v>29</v>
      </c>
      <c r="D9" s="1">
        <v>11</v>
      </c>
      <c r="E9" s="1">
        <v>5</v>
      </c>
      <c r="F9" s="1">
        <v>5</v>
      </c>
      <c r="G9" s="2">
        <v>9.1</v>
      </c>
    </row>
    <row r="10" spans="3:7" x14ac:dyDescent="0.25">
      <c r="C10" s="8" t="s">
        <v>30</v>
      </c>
      <c r="D10" s="1">
        <v>10</v>
      </c>
      <c r="E10" s="1">
        <v>5</v>
      </c>
      <c r="F10" s="1">
        <v>4</v>
      </c>
      <c r="G10" s="2">
        <v>8.1999999999999993</v>
      </c>
    </row>
    <row r="11" spans="3:7" x14ac:dyDescent="0.25">
      <c r="C11" s="8" t="s">
        <v>31</v>
      </c>
      <c r="D11" s="1">
        <v>12</v>
      </c>
      <c r="E11" s="1">
        <v>5</v>
      </c>
      <c r="F11" s="1">
        <v>5</v>
      </c>
      <c r="G11" s="2">
        <v>9.5</v>
      </c>
    </row>
    <row r="12" spans="3:7" x14ac:dyDescent="0.25">
      <c r="C12" s="8" t="s">
        <v>32</v>
      </c>
      <c r="D12" s="1">
        <v>13</v>
      </c>
      <c r="E12" s="1">
        <v>4</v>
      </c>
      <c r="F12" s="1">
        <v>4</v>
      </c>
      <c r="G12" s="2">
        <v>9.1</v>
      </c>
    </row>
    <row r="13" spans="3:7" x14ac:dyDescent="0.25">
      <c r="C13" s="8" t="s">
        <v>50</v>
      </c>
      <c r="D13" s="1">
        <v>12</v>
      </c>
      <c r="E13" s="1">
        <v>3</v>
      </c>
      <c r="F13" s="1">
        <v>4</v>
      </c>
      <c r="G13" s="2">
        <v>8.1999999999999993</v>
      </c>
    </row>
    <row r="14" spans="3:7" x14ac:dyDescent="0.25">
      <c r="C14" s="8" t="s">
        <v>34</v>
      </c>
      <c r="D14" s="1">
        <v>12</v>
      </c>
      <c r="E14" s="1">
        <v>5</v>
      </c>
      <c r="F14" s="1">
        <v>4</v>
      </c>
      <c r="G14" s="2">
        <v>9.1</v>
      </c>
    </row>
    <row r="15" spans="3:7" x14ac:dyDescent="0.25">
      <c r="C15" s="7" t="s">
        <v>35</v>
      </c>
      <c r="D15" s="1">
        <v>13</v>
      </c>
      <c r="E15" s="1">
        <v>5</v>
      </c>
      <c r="F15" s="1">
        <v>5</v>
      </c>
      <c r="G15" s="2">
        <v>10</v>
      </c>
    </row>
    <row r="16" spans="3:7" x14ac:dyDescent="0.25">
      <c r="C16" s="7" t="s">
        <v>36</v>
      </c>
      <c r="D16" s="1">
        <v>13</v>
      </c>
      <c r="E16" s="1">
        <v>5</v>
      </c>
      <c r="F16" s="1">
        <v>5</v>
      </c>
      <c r="G16" s="2">
        <v>10</v>
      </c>
    </row>
    <row r="17" spans="3:7" x14ac:dyDescent="0.25">
      <c r="C17" s="7" t="s">
        <v>37</v>
      </c>
      <c r="D17" s="1">
        <v>13</v>
      </c>
      <c r="E17" s="1">
        <v>4</v>
      </c>
      <c r="F17" s="1">
        <v>4</v>
      </c>
      <c r="G17" s="2">
        <v>9.1</v>
      </c>
    </row>
    <row r="18" spans="3:7" x14ac:dyDescent="0.25">
      <c r="C18" s="7" t="s">
        <v>38</v>
      </c>
      <c r="D18" s="1">
        <v>13</v>
      </c>
      <c r="E18" s="1">
        <v>3</v>
      </c>
      <c r="F18" s="1">
        <v>5</v>
      </c>
      <c r="G18" s="2">
        <v>9.1</v>
      </c>
    </row>
    <row r="19" spans="3:7" x14ac:dyDescent="0.25">
      <c r="C19" s="7" t="s">
        <v>39</v>
      </c>
      <c r="D19" s="1">
        <v>11</v>
      </c>
      <c r="E19" s="1">
        <v>5</v>
      </c>
      <c r="F19" s="1">
        <v>4</v>
      </c>
      <c r="G19" s="2">
        <v>8.6</v>
      </c>
    </row>
    <row r="20" spans="3:7" x14ac:dyDescent="0.25">
      <c r="C20" s="7" t="s">
        <v>41</v>
      </c>
      <c r="D20" s="1">
        <v>13</v>
      </c>
      <c r="E20" s="1">
        <v>4</v>
      </c>
      <c r="F20" s="1">
        <v>5</v>
      </c>
      <c r="G20" s="2">
        <v>9.5</v>
      </c>
    </row>
    <row r="21" spans="3:7" x14ac:dyDescent="0.25">
      <c r="C21" s="7" t="s">
        <v>42</v>
      </c>
      <c r="D21" s="1">
        <v>12</v>
      </c>
      <c r="E21" s="1">
        <v>4</v>
      </c>
      <c r="F21" s="1">
        <v>4</v>
      </c>
      <c r="G21" s="2">
        <v>8.6</v>
      </c>
    </row>
    <row r="22" spans="3:7" x14ac:dyDescent="0.25">
      <c r="C22" s="7" t="s">
        <v>43</v>
      </c>
      <c r="D22" s="1"/>
      <c r="E22" s="1"/>
      <c r="F22" s="1"/>
      <c r="G22" s="2"/>
    </row>
    <row r="23" spans="3:7" x14ac:dyDescent="0.25">
      <c r="C23" s="7" t="s">
        <v>44</v>
      </c>
      <c r="D23" s="1">
        <v>13</v>
      </c>
      <c r="E23" s="1">
        <v>4</v>
      </c>
      <c r="F23" s="1">
        <v>5</v>
      </c>
      <c r="G23" s="2">
        <v>9.5</v>
      </c>
    </row>
    <row r="24" spans="3:7" x14ac:dyDescent="0.25">
      <c r="C24" s="7" t="s">
        <v>45</v>
      </c>
      <c r="D24" s="1">
        <v>13</v>
      </c>
      <c r="E24" s="1">
        <v>3</v>
      </c>
      <c r="F24" s="1">
        <v>4</v>
      </c>
      <c r="G24" s="2">
        <v>8.6</v>
      </c>
    </row>
    <row r="25" spans="3:7" x14ac:dyDescent="0.25">
      <c r="C25" s="7" t="s">
        <v>46</v>
      </c>
      <c r="D25" s="1">
        <v>12</v>
      </c>
      <c r="E25" s="1">
        <v>4</v>
      </c>
      <c r="F25" s="1">
        <v>4</v>
      </c>
      <c r="G25" s="2">
        <v>8.6</v>
      </c>
    </row>
    <row r="26" spans="3:7" x14ac:dyDescent="0.25">
      <c r="C26" s="58" t="s">
        <v>9</v>
      </c>
      <c r="D26" s="58"/>
      <c r="E26" s="58"/>
      <c r="F26" s="58"/>
      <c r="G26" s="5">
        <f>AVERAGE(G6:G25)</f>
        <v>9.0105263157894715</v>
      </c>
    </row>
  </sheetData>
  <mergeCells count="1">
    <mergeCell ref="C26:F2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27"/>
  <sheetViews>
    <sheetView topLeftCell="A4" workbookViewId="0"/>
  </sheetViews>
  <sheetFormatPr defaultRowHeight="15" x14ac:dyDescent="0.25"/>
  <sheetData>
    <row r="5" spans="3:7" x14ac:dyDescent="0.25">
      <c r="C5" s="9" t="s">
        <v>65</v>
      </c>
      <c r="D5" s="10"/>
      <c r="E5" s="10"/>
      <c r="F5" s="10"/>
      <c r="G5" s="11"/>
    </row>
    <row r="6" spans="3:7" x14ac:dyDescent="0.25">
      <c r="C6" s="3" t="s">
        <v>0</v>
      </c>
      <c r="D6" s="3" t="s">
        <v>1</v>
      </c>
      <c r="E6" s="3" t="s">
        <v>61</v>
      </c>
      <c r="F6" s="3" t="s">
        <v>60</v>
      </c>
      <c r="G6" s="3" t="s">
        <v>5</v>
      </c>
    </row>
    <row r="7" spans="3:7" x14ac:dyDescent="0.25">
      <c r="C7" s="8" t="s">
        <v>12</v>
      </c>
      <c r="D7" s="1">
        <v>5</v>
      </c>
      <c r="E7" s="1">
        <v>3</v>
      </c>
      <c r="F7" s="1">
        <v>2</v>
      </c>
      <c r="G7" s="2">
        <v>4.3</v>
      </c>
    </row>
    <row r="8" spans="3:7" x14ac:dyDescent="0.25">
      <c r="C8" s="8" t="s">
        <v>27</v>
      </c>
      <c r="D8" s="1">
        <v>12</v>
      </c>
      <c r="E8" s="1">
        <v>4</v>
      </c>
      <c r="F8" s="1">
        <v>4</v>
      </c>
      <c r="G8" s="2">
        <v>8.6</v>
      </c>
    </row>
    <row r="9" spans="3:7" x14ac:dyDescent="0.25">
      <c r="C9" s="8" t="s">
        <v>28</v>
      </c>
      <c r="D9" s="1">
        <v>8</v>
      </c>
      <c r="E9" s="1">
        <v>4</v>
      </c>
      <c r="F9" s="1">
        <v>3</v>
      </c>
      <c r="G9" s="2">
        <v>6.5</v>
      </c>
    </row>
    <row r="10" spans="3:7" x14ac:dyDescent="0.25">
      <c r="C10" s="7" t="s">
        <v>66</v>
      </c>
      <c r="D10" s="1"/>
      <c r="E10" s="1"/>
      <c r="F10" s="1"/>
      <c r="G10" s="2"/>
    </row>
    <row r="11" spans="3:7" x14ac:dyDescent="0.25">
      <c r="C11" s="8" t="s">
        <v>30</v>
      </c>
      <c r="D11" s="1"/>
      <c r="E11" s="1"/>
      <c r="F11" s="1"/>
      <c r="G11" s="2"/>
    </row>
    <row r="12" spans="3:7" x14ac:dyDescent="0.25">
      <c r="C12" s="8" t="s">
        <v>31</v>
      </c>
      <c r="D12" s="1">
        <v>11</v>
      </c>
      <c r="E12" s="1">
        <v>2</v>
      </c>
      <c r="F12" s="1">
        <v>1</v>
      </c>
      <c r="G12" s="2">
        <v>6</v>
      </c>
    </row>
    <row r="13" spans="3:7" x14ac:dyDescent="0.25">
      <c r="C13" s="7" t="s">
        <v>67</v>
      </c>
      <c r="D13" s="1">
        <v>5</v>
      </c>
      <c r="E13" s="1">
        <v>3</v>
      </c>
      <c r="F13" s="1">
        <v>3</v>
      </c>
      <c r="G13" s="2">
        <v>4.7</v>
      </c>
    </row>
    <row r="14" spans="3:7" x14ac:dyDescent="0.25">
      <c r="C14" s="7" t="s">
        <v>63</v>
      </c>
      <c r="D14" s="1">
        <v>4</v>
      </c>
      <c r="E14" s="1">
        <v>3</v>
      </c>
      <c r="F14" s="1">
        <v>2</v>
      </c>
      <c r="G14" s="2">
        <v>3.9</v>
      </c>
    </row>
    <row r="15" spans="3:7" x14ac:dyDescent="0.25">
      <c r="C15" s="8" t="s">
        <v>34</v>
      </c>
      <c r="D15" s="1"/>
      <c r="E15" s="1"/>
      <c r="F15" s="1"/>
      <c r="G15" s="2"/>
    </row>
    <row r="16" spans="3:7" x14ac:dyDescent="0.25">
      <c r="C16" s="7" t="s">
        <v>35</v>
      </c>
      <c r="D16" s="1">
        <v>6</v>
      </c>
      <c r="E16" s="1">
        <v>3</v>
      </c>
      <c r="F16" s="1">
        <v>1</v>
      </c>
      <c r="G16" s="2">
        <v>4.3</v>
      </c>
    </row>
    <row r="17" spans="3:7" x14ac:dyDescent="0.25">
      <c r="C17" s="7" t="s">
        <v>36</v>
      </c>
      <c r="D17" s="1"/>
      <c r="E17" s="1"/>
      <c r="F17" s="1"/>
      <c r="G17" s="2"/>
    </row>
    <row r="18" spans="3:7" x14ac:dyDescent="0.25">
      <c r="C18" s="7" t="s">
        <v>37</v>
      </c>
      <c r="D18" s="1">
        <v>10</v>
      </c>
      <c r="E18" s="1">
        <v>5</v>
      </c>
      <c r="F18" s="1">
        <v>4</v>
      </c>
      <c r="G18" s="2">
        <v>8.1999999999999993</v>
      </c>
    </row>
    <row r="19" spans="3:7" x14ac:dyDescent="0.25">
      <c r="C19" s="7" t="s">
        <v>38</v>
      </c>
      <c r="D19" s="1">
        <v>10</v>
      </c>
      <c r="E19" s="1">
        <v>5</v>
      </c>
      <c r="F19" s="1">
        <v>5</v>
      </c>
      <c r="G19" s="2">
        <v>8.6</v>
      </c>
    </row>
    <row r="20" spans="3:7" x14ac:dyDescent="0.25">
      <c r="C20" s="27" t="s">
        <v>68</v>
      </c>
      <c r="D20" s="1">
        <v>8</v>
      </c>
      <c r="E20" s="1">
        <v>3</v>
      </c>
      <c r="F20" s="1">
        <v>3</v>
      </c>
      <c r="G20" s="2">
        <v>6</v>
      </c>
    </row>
    <row r="21" spans="3:7" x14ac:dyDescent="0.25">
      <c r="C21" s="7" t="s">
        <v>41</v>
      </c>
      <c r="D21" s="1">
        <v>10</v>
      </c>
      <c r="E21" s="1">
        <v>3</v>
      </c>
      <c r="F21" s="1">
        <v>5</v>
      </c>
      <c r="G21" s="2">
        <v>7.8</v>
      </c>
    </row>
    <row r="22" spans="3:7" x14ac:dyDescent="0.25">
      <c r="C22" s="7" t="s">
        <v>42</v>
      </c>
      <c r="D22" s="1">
        <v>10</v>
      </c>
      <c r="E22" s="1">
        <v>4</v>
      </c>
      <c r="F22" s="1">
        <v>4</v>
      </c>
      <c r="G22" s="2">
        <v>7.8</v>
      </c>
    </row>
    <row r="23" spans="3:7" x14ac:dyDescent="0.25">
      <c r="C23" s="7" t="s">
        <v>43</v>
      </c>
      <c r="D23" s="1">
        <v>10</v>
      </c>
      <c r="E23" s="1">
        <v>4</v>
      </c>
      <c r="F23" s="1">
        <v>4</v>
      </c>
      <c r="G23" s="2">
        <v>7.8</v>
      </c>
    </row>
    <row r="24" spans="3:7" x14ac:dyDescent="0.25">
      <c r="C24" s="7" t="s">
        <v>44</v>
      </c>
      <c r="D24" s="1">
        <v>10</v>
      </c>
      <c r="E24" s="1">
        <v>4</v>
      </c>
      <c r="F24" s="1">
        <v>4</v>
      </c>
      <c r="G24" s="2">
        <v>7.8</v>
      </c>
    </row>
    <row r="25" spans="3:7" x14ac:dyDescent="0.25">
      <c r="C25" s="27" t="s">
        <v>69</v>
      </c>
      <c r="D25" s="1">
        <v>10</v>
      </c>
      <c r="E25" s="1">
        <v>5</v>
      </c>
      <c r="F25" s="1">
        <v>4</v>
      </c>
      <c r="G25" s="2">
        <v>8.3000000000000007</v>
      </c>
    </row>
    <row r="26" spans="3:7" x14ac:dyDescent="0.25">
      <c r="C26" s="7" t="s">
        <v>46</v>
      </c>
      <c r="D26" s="1"/>
      <c r="E26" s="1"/>
      <c r="F26" s="1"/>
      <c r="G26" s="2"/>
    </row>
    <row r="27" spans="3:7" x14ac:dyDescent="0.25">
      <c r="C27" s="58" t="s">
        <v>9</v>
      </c>
      <c r="D27" s="58"/>
      <c r="E27" s="58"/>
      <c r="F27" s="58"/>
      <c r="G27" s="5">
        <f>AVERAGE(G7:G26)</f>
        <v>6.7066666666666661</v>
      </c>
    </row>
  </sheetData>
  <mergeCells count="1">
    <mergeCell ref="C27:F2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4"/>
  <sheetViews>
    <sheetView workbookViewId="0"/>
  </sheetViews>
  <sheetFormatPr defaultRowHeight="15" x14ac:dyDescent="0.25"/>
  <sheetData>
    <row r="2" spans="3:7" x14ac:dyDescent="0.25">
      <c r="C2" s="9" t="s">
        <v>70</v>
      </c>
      <c r="D2" s="10"/>
      <c r="E2" s="10"/>
      <c r="F2" s="10"/>
      <c r="G2" s="11"/>
    </row>
    <row r="3" spans="3:7" x14ac:dyDescent="0.25">
      <c r="C3" s="3" t="s">
        <v>0</v>
      </c>
      <c r="D3" s="3" t="s">
        <v>1</v>
      </c>
      <c r="E3" s="3" t="s">
        <v>61</v>
      </c>
      <c r="F3" s="3" t="s">
        <v>60</v>
      </c>
      <c r="G3" s="3" t="s">
        <v>5</v>
      </c>
    </row>
    <row r="4" spans="3:7" x14ac:dyDescent="0.25">
      <c r="C4" s="8" t="s">
        <v>12</v>
      </c>
      <c r="D4" s="1">
        <v>9</v>
      </c>
      <c r="E4" s="1">
        <v>5</v>
      </c>
      <c r="F4" s="1">
        <v>4</v>
      </c>
      <c r="G4" s="2">
        <v>7.8</v>
      </c>
    </row>
    <row r="5" spans="3:7" x14ac:dyDescent="0.25">
      <c r="C5" s="8" t="s">
        <v>27</v>
      </c>
      <c r="D5" s="1">
        <v>9</v>
      </c>
      <c r="E5" s="1">
        <v>5</v>
      </c>
      <c r="F5" s="1">
        <v>4</v>
      </c>
      <c r="G5" s="2">
        <v>0.87</v>
      </c>
    </row>
    <row r="6" spans="3:7" x14ac:dyDescent="0.25">
      <c r="C6" s="8" t="s">
        <v>28</v>
      </c>
      <c r="D6" s="1">
        <v>7</v>
      </c>
      <c r="E6" s="1">
        <v>5</v>
      </c>
      <c r="F6" s="1">
        <v>4</v>
      </c>
      <c r="G6" s="2">
        <v>6.9</v>
      </c>
    </row>
    <row r="7" spans="3:7" x14ac:dyDescent="0.25">
      <c r="C7" s="8" t="s">
        <v>29</v>
      </c>
      <c r="D7" s="1">
        <v>6</v>
      </c>
      <c r="E7" s="1">
        <v>2</v>
      </c>
      <c r="F7" s="1">
        <v>2</v>
      </c>
      <c r="G7" s="2">
        <v>4.3</v>
      </c>
    </row>
    <row r="8" spans="3:7" x14ac:dyDescent="0.25">
      <c r="C8" s="8" t="s">
        <v>30</v>
      </c>
      <c r="D8" s="1">
        <v>5</v>
      </c>
      <c r="E8" s="1">
        <v>5</v>
      </c>
      <c r="F8" s="1">
        <v>3</v>
      </c>
      <c r="G8" s="2">
        <v>5.6</v>
      </c>
    </row>
    <row r="9" spans="3:7" x14ac:dyDescent="0.25">
      <c r="C9" s="8" t="s">
        <v>31</v>
      </c>
      <c r="D9" s="1">
        <v>7</v>
      </c>
      <c r="E9" s="1">
        <v>4</v>
      </c>
      <c r="F9" s="1">
        <v>3</v>
      </c>
      <c r="G9" s="2">
        <v>6</v>
      </c>
    </row>
    <row r="10" spans="3:7" x14ac:dyDescent="0.25">
      <c r="C10" s="8" t="s">
        <v>32</v>
      </c>
      <c r="D10" s="1">
        <v>11</v>
      </c>
      <c r="E10" s="1">
        <v>5</v>
      </c>
      <c r="F10" s="1">
        <v>2</v>
      </c>
      <c r="G10" s="2">
        <v>7.3</v>
      </c>
    </row>
    <row r="11" spans="3:7" x14ac:dyDescent="0.25">
      <c r="C11" s="8" t="s">
        <v>50</v>
      </c>
      <c r="D11" s="1">
        <v>11</v>
      </c>
      <c r="E11" s="1">
        <v>5</v>
      </c>
      <c r="F11" s="1">
        <v>3</v>
      </c>
      <c r="G11" s="2">
        <v>7.8</v>
      </c>
    </row>
    <row r="12" spans="3:7" x14ac:dyDescent="0.25">
      <c r="C12" s="8" t="s">
        <v>34</v>
      </c>
      <c r="D12" s="1">
        <v>9</v>
      </c>
      <c r="E12" s="1">
        <v>4</v>
      </c>
      <c r="F12" s="1">
        <v>3</v>
      </c>
      <c r="G12" s="2">
        <v>6.9</v>
      </c>
    </row>
    <row r="13" spans="3:7" x14ac:dyDescent="0.25">
      <c r="C13" s="7" t="s">
        <v>35</v>
      </c>
      <c r="D13" s="1">
        <v>13</v>
      </c>
      <c r="E13" s="1">
        <v>3</v>
      </c>
      <c r="F13" s="1">
        <v>3</v>
      </c>
      <c r="G13" s="2">
        <v>8.1999999999999993</v>
      </c>
    </row>
    <row r="14" spans="3:7" x14ac:dyDescent="0.25">
      <c r="C14" s="7" t="s">
        <v>36</v>
      </c>
      <c r="D14" s="1">
        <v>9</v>
      </c>
      <c r="E14" s="1">
        <v>5</v>
      </c>
      <c r="F14" s="1">
        <v>5</v>
      </c>
      <c r="G14" s="2">
        <v>8.1999999999999993</v>
      </c>
    </row>
    <row r="15" spans="3:7" x14ac:dyDescent="0.25">
      <c r="C15" s="7" t="s">
        <v>37</v>
      </c>
      <c r="D15" s="1">
        <v>11</v>
      </c>
      <c r="E15" s="1">
        <v>5</v>
      </c>
      <c r="F15" s="1">
        <v>4</v>
      </c>
      <c r="G15" s="2">
        <v>8.6</v>
      </c>
    </row>
    <row r="16" spans="3:7" x14ac:dyDescent="0.25">
      <c r="C16" s="7" t="s">
        <v>38</v>
      </c>
      <c r="D16" s="1">
        <v>6</v>
      </c>
      <c r="E16" s="1">
        <v>2</v>
      </c>
      <c r="F16" s="1">
        <v>1</v>
      </c>
      <c r="G16" s="2">
        <v>3.9</v>
      </c>
    </row>
    <row r="17" spans="3:7" x14ac:dyDescent="0.25">
      <c r="C17" s="7" t="s">
        <v>39</v>
      </c>
      <c r="D17" s="1">
        <v>3</v>
      </c>
      <c r="E17" s="1">
        <v>3</v>
      </c>
      <c r="F17" s="1">
        <v>4</v>
      </c>
      <c r="G17" s="2">
        <v>4.3</v>
      </c>
    </row>
    <row r="18" spans="3:7" x14ac:dyDescent="0.25">
      <c r="C18" s="7" t="s">
        <v>41</v>
      </c>
      <c r="D18" s="1">
        <v>8</v>
      </c>
      <c r="E18" s="1">
        <v>4</v>
      </c>
      <c r="F18" s="1">
        <v>1</v>
      </c>
      <c r="G18" s="2">
        <v>5.6</v>
      </c>
    </row>
    <row r="19" spans="3:7" x14ac:dyDescent="0.25">
      <c r="C19" s="7" t="s">
        <v>42</v>
      </c>
      <c r="D19" s="1">
        <v>9</v>
      </c>
      <c r="E19" s="1">
        <v>4</v>
      </c>
      <c r="F19" s="1">
        <v>4</v>
      </c>
      <c r="G19" s="2">
        <v>7.3</v>
      </c>
    </row>
    <row r="20" spans="3:7" x14ac:dyDescent="0.25">
      <c r="C20" s="7" t="s">
        <v>43</v>
      </c>
      <c r="D20" s="1">
        <v>11</v>
      </c>
      <c r="E20" s="1">
        <v>5</v>
      </c>
      <c r="F20" s="1">
        <v>4</v>
      </c>
      <c r="G20" s="2">
        <v>8.6</v>
      </c>
    </row>
    <row r="21" spans="3:7" x14ac:dyDescent="0.25">
      <c r="C21" s="7" t="s">
        <v>44</v>
      </c>
      <c r="D21" s="1">
        <v>6</v>
      </c>
      <c r="E21" s="1">
        <v>3</v>
      </c>
      <c r="F21" s="1">
        <v>0</v>
      </c>
      <c r="G21" s="2">
        <v>3.9</v>
      </c>
    </row>
    <row r="22" spans="3:7" x14ac:dyDescent="0.25">
      <c r="C22" s="7" t="s">
        <v>45</v>
      </c>
      <c r="D22" s="1"/>
      <c r="E22" s="1"/>
      <c r="F22" s="1"/>
      <c r="G22" s="2"/>
    </row>
    <row r="23" spans="3:7" x14ac:dyDescent="0.25">
      <c r="C23" s="7" t="s">
        <v>46</v>
      </c>
      <c r="D23" s="1"/>
      <c r="E23" s="1"/>
      <c r="F23" s="1"/>
      <c r="G23" s="2"/>
    </row>
    <row r="24" spans="3:7" x14ac:dyDescent="0.25">
      <c r="C24" s="58" t="s">
        <v>9</v>
      </c>
      <c r="D24" s="58"/>
      <c r="E24" s="58"/>
      <c r="F24" s="58"/>
      <c r="G24" s="5">
        <f>AVERAGE(G4:G23)</f>
        <v>6.22611111111111</v>
      </c>
    </row>
  </sheetData>
  <mergeCells count="1">
    <mergeCell ref="C24:F2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26"/>
  <sheetViews>
    <sheetView topLeftCell="A3" workbookViewId="0"/>
  </sheetViews>
  <sheetFormatPr defaultRowHeight="15" x14ac:dyDescent="0.25"/>
  <sheetData>
    <row r="3" spans="4:6" x14ac:dyDescent="0.25">
      <c r="D3" s="9" t="s">
        <v>72</v>
      </c>
      <c r="E3" s="10"/>
      <c r="F3" s="11"/>
    </row>
    <row r="4" spans="4:6" x14ac:dyDescent="0.25">
      <c r="D4" s="3" t="s">
        <v>0</v>
      </c>
      <c r="E4" s="3" t="s">
        <v>71</v>
      </c>
      <c r="F4" s="3" t="s">
        <v>5</v>
      </c>
    </row>
    <row r="5" spans="4:6" x14ac:dyDescent="0.25">
      <c r="D5" s="8" t="s">
        <v>12</v>
      </c>
      <c r="E5" s="1">
        <v>14</v>
      </c>
      <c r="F5" s="28">
        <v>6</v>
      </c>
    </row>
    <row r="6" spans="4:6" x14ac:dyDescent="0.25">
      <c r="D6" s="8" t="s">
        <v>27</v>
      </c>
      <c r="E6" s="1">
        <v>13</v>
      </c>
      <c r="F6" s="28">
        <v>5.6</v>
      </c>
    </row>
    <row r="7" spans="4:6" x14ac:dyDescent="0.25">
      <c r="D7" s="8" t="s">
        <v>28</v>
      </c>
      <c r="E7" s="1">
        <v>14</v>
      </c>
      <c r="F7" s="28">
        <v>6</v>
      </c>
    </row>
    <row r="8" spans="4:6" x14ac:dyDescent="0.25">
      <c r="D8" s="8" t="s">
        <v>29</v>
      </c>
      <c r="E8" s="1">
        <v>17</v>
      </c>
      <c r="F8" s="28">
        <v>7.3</v>
      </c>
    </row>
    <row r="9" spans="4:6" x14ac:dyDescent="0.25">
      <c r="D9" s="8" t="s">
        <v>30</v>
      </c>
      <c r="E9" s="1">
        <v>14</v>
      </c>
      <c r="F9" s="28">
        <v>6</v>
      </c>
    </row>
    <row r="10" spans="4:6" x14ac:dyDescent="0.25">
      <c r="D10" s="8" t="s">
        <v>31</v>
      </c>
      <c r="E10" s="1">
        <v>12</v>
      </c>
      <c r="F10" s="28">
        <v>5.2</v>
      </c>
    </row>
    <row r="11" spans="4:6" x14ac:dyDescent="0.25">
      <c r="D11" s="8" t="s">
        <v>32</v>
      </c>
      <c r="E11" s="1">
        <v>8</v>
      </c>
      <c r="F11" s="28">
        <v>3.4</v>
      </c>
    </row>
    <row r="12" spans="4:6" x14ac:dyDescent="0.25">
      <c r="D12" s="8" t="s">
        <v>50</v>
      </c>
      <c r="E12" s="1">
        <v>17</v>
      </c>
      <c r="F12" s="28">
        <v>7.3</v>
      </c>
    </row>
    <row r="13" spans="4:6" x14ac:dyDescent="0.25">
      <c r="D13" s="8" t="s">
        <v>34</v>
      </c>
      <c r="E13" s="1">
        <v>18</v>
      </c>
      <c r="F13" s="28">
        <v>7.8</v>
      </c>
    </row>
    <row r="14" spans="4:6" x14ac:dyDescent="0.25">
      <c r="D14" s="7" t="s">
        <v>35</v>
      </c>
      <c r="E14" s="1">
        <v>13</v>
      </c>
      <c r="F14" s="28">
        <v>5.6</v>
      </c>
    </row>
    <row r="15" spans="4:6" x14ac:dyDescent="0.25">
      <c r="D15" s="7" t="s">
        <v>36</v>
      </c>
      <c r="E15" s="1">
        <v>18</v>
      </c>
      <c r="F15" s="28">
        <v>7.8</v>
      </c>
    </row>
    <row r="16" spans="4:6" x14ac:dyDescent="0.25">
      <c r="D16" s="7" t="s">
        <v>37</v>
      </c>
      <c r="E16" s="1">
        <v>7</v>
      </c>
      <c r="F16" s="28">
        <v>3</v>
      </c>
    </row>
    <row r="17" spans="4:10" x14ac:dyDescent="0.25">
      <c r="D17" s="7" t="s">
        <v>38</v>
      </c>
      <c r="E17" s="1">
        <v>8</v>
      </c>
      <c r="F17" s="28">
        <v>3.4</v>
      </c>
    </row>
    <row r="18" spans="4:10" x14ac:dyDescent="0.25">
      <c r="D18" s="7" t="s">
        <v>39</v>
      </c>
      <c r="E18" s="1">
        <v>13</v>
      </c>
      <c r="F18" s="28">
        <v>5.6</v>
      </c>
    </row>
    <row r="19" spans="4:10" x14ac:dyDescent="0.25">
      <c r="D19" s="7" t="s">
        <v>41</v>
      </c>
      <c r="E19" s="1">
        <v>13</v>
      </c>
      <c r="F19" s="28">
        <v>5.6</v>
      </c>
    </row>
    <row r="20" spans="4:10" x14ac:dyDescent="0.25">
      <c r="D20" s="7" t="s">
        <v>42</v>
      </c>
      <c r="E20" s="1">
        <v>11</v>
      </c>
      <c r="F20" s="28">
        <v>4.7</v>
      </c>
    </row>
    <row r="21" spans="4:10" x14ac:dyDescent="0.25">
      <c r="D21" s="7" t="s">
        <v>43</v>
      </c>
      <c r="E21" s="1">
        <v>18</v>
      </c>
      <c r="F21" s="28">
        <v>7.8</v>
      </c>
    </row>
    <row r="22" spans="4:10" x14ac:dyDescent="0.25">
      <c r="D22" s="7" t="s">
        <v>44</v>
      </c>
      <c r="E22" s="1">
        <v>12</v>
      </c>
      <c r="F22" s="28">
        <v>5.2</v>
      </c>
    </row>
    <row r="23" spans="4:10" x14ac:dyDescent="0.25">
      <c r="D23" s="7" t="s">
        <v>45</v>
      </c>
      <c r="E23" s="1">
        <v>11</v>
      </c>
      <c r="F23" s="2">
        <v>4.7</v>
      </c>
    </row>
    <row r="24" spans="4:10" x14ac:dyDescent="0.25">
      <c r="D24" s="7" t="s">
        <v>46</v>
      </c>
      <c r="E24" s="1">
        <v>16</v>
      </c>
      <c r="F24" s="2">
        <v>6.9</v>
      </c>
      <c r="J24" t="s">
        <v>74</v>
      </c>
    </row>
    <row r="25" spans="4:10" x14ac:dyDescent="0.25">
      <c r="D25" s="7" t="s">
        <v>53</v>
      </c>
      <c r="E25" s="1">
        <v>10</v>
      </c>
      <c r="F25" s="2">
        <v>4.3</v>
      </c>
    </row>
    <row r="26" spans="4:10" x14ac:dyDescent="0.25">
      <c r="D26" s="59" t="s">
        <v>9</v>
      </c>
      <c r="E26" s="60"/>
      <c r="F26" s="5">
        <f>AVERAGE(F5:F25)</f>
        <v>5.6761904761904765</v>
      </c>
    </row>
  </sheetData>
  <mergeCells count="1">
    <mergeCell ref="D26:E2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17"/>
  <sheetViews>
    <sheetView workbookViewId="0"/>
  </sheetViews>
  <sheetFormatPr defaultRowHeight="15" x14ac:dyDescent="0.25"/>
  <sheetData>
    <row r="2" spans="4:8" x14ac:dyDescent="0.25">
      <c r="D2" s="9" t="s">
        <v>75</v>
      </c>
      <c r="E2" s="10"/>
      <c r="F2" s="10"/>
      <c r="G2" s="10"/>
      <c r="H2" s="11"/>
    </row>
    <row r="3" spans="4:8" x14ac:dyDescent="0.25">
      <c r="D3" s="3" t="s">
        <v>0</v>
      </c>
      <c r="E3" s="3" t="s">
        <v>1</v>
      </c>
      <c r="F3" s="3" t="s">
        <v>61</v>
      </c>
      <c r="G3" s="3" t="s">
        <v>60</v>
      </c>
      <c r="H3" s="3" t="s">
        <v>5</v>
      </c>
    </row>
    <row r="4" spans="4:8" x14ac:dyDescent="0.25">
      <c r="D4" s="8" t="s">
        <v>12</v>
      </c>
      <c r="E4" s="1">
        <v>5</v>
      </c>
      <c r="F4" s="1">
        <v>2</v>
      </c>
      <c r="G4" s="1">
        <v>4</v>
      </c>
      <c r="H4" s="2">
        <v>4.7</v>
      </c>
    </row>
    <row r="5" spans="4:8" x14ac:dyDescent="0.25">
      <c r="D5" s="8" t="s">
        <v>27</v>
      </c>
      <c r="E5" s="1">
        <v>6</v>
      </c>
      <c r="F5" s="1">
        <v>3</v>
      </c>
      <c r="G5" s="1">
        <v>2</v>
      </c>
      <c r="H5" s="2">
        <v>4.7</v>
      </c>
    </row>
    <row r="6" spans="4:8" x14ac:dyDescent="0.25">
      <c r="D6" s="8" t="s">
        <v>28</v>
      </c>
      <c r="E6" s="1">
        <v>6</v>
      </c>
      <c r="F6" s="1">
        <v>2</v>
      </c>
      <c r="G6" s="1">
        <v>1</v>
      </c>
      <c r="H6" s="2">
        <v>3.9</v>
      </c>
    </row>
    <row r="7" spans="4:8" x14ac:dyDescent="0.25">
      <c r="D7" s="8" t="s">
        <v>29</v>
      </c>
      <c r="E7" s="1">
        <v>5</v>
      </c>
      <c r="F7" s="1">
        <v>3</v>
      </c>
      <c r="G7" s="1">
        <v>3</v>
      </c>
      <c r="H7" s="2">
        <v>4.7</v>
      </c>
    </row>
    <row r="8" spans="4:8" x14ac:dyDescent="0.25">
      <c r="D8" s="8" t="s">
        <v>30</v>
      </c>
      <c r="E8" s="1">
        <v>5</v>
      </c>
      <c r="F8" s="1">
        <v>2</v>
      </c>
      <c r="G8" s="1">
        <v>2</v>
      </c>
      <c r="H8" s="2">
        <v>3.9</v>
      </c>
    </row>
    <row r="9" spans="4:8" x14ac:dyDescent="0.25">
      <c r="D9" s="8" t="s">
        <v>31</v>
      </c>
      <c r="E9" s="1">
        <v>5</v>
      </c>
      <c r="F9" s="1">
        <v>2</v>
      </c>
      <c r="G9" s="1">
        <v>3</v>
      </c>
      <c r="H9" s="2">
        <v>4.3</v>
      </c>
    </row>
    <row r="10" spans="4:8" x14ac:dyDescent="0.25">
      <c r="D10" s="8" t="s">
        <v>32</v>
      </c>
      <c r="E10" s="1">
        <v>2</v>
      </c>
      <c r="F10" s="1">
        <v>1</v>
      </c>
      <c r="G10" s="1">
        <v>1</v>
      </c>
      <c r="H10" s="2">
        <v>1.7</v>
      </c>
    </row>
    <row r="11" spans="4:8" x14ac:dyDescent="0.25">
      <c r="D11" s="8" t="s">
        <v>50</v>
      </c>
      <c r="E11" s="1">
        <v>3</v>
      </c>
      <c r="F11" s="1">
        <v>1</v>
      </c>
      <c r="G11" s="1">
        <v>3</v>
      </c>
      <c r="H11" s="2">
        <v>3</v>
      </c>
    </row>
    <row r="12" spans="4:8" x14ac:dyDescent="0.25">
      <c r="D12" s="8" t="s">
        <v>34</v>
      </c>
      <c r="E12" s="1">
        <v>5</v>
      </c>
      <c r="F12" s="1">
        <v>2</v>
      </c>
      <c r="G12" s="1">
        <v>4</v>
      </c>
      <c r="H12" s="2">
        <v>4.7</v>
      </c>
    </row>
    <row r="13" spans="4:8" x14ac:dyDescent="0.25">
      <c r="D13" s="7" t="s">
        <v>35</v>
      </c>
      <c r="E13" s="1">
        <v>4</v>
      </c>
      <c r="F13" s="1">
        <v>0</v>
      </c>
      <c r="G13" s="1">
        <v>3</v>
      </c>
      <c r="H13" s="2">
        <v>3</v>
      </c>
    </row>
    <row r="14" spans="4:8" x14ac:dyDescent="0.25">
      <c r="D14" s="7" t="s">
        <v>36</v>
      </c>
      <c r="E14" s="1">
        <v>3</v>
      </c>
      <c r="F14" s="1">
        <v>1</v>
      </c>
      <c r="G14" s="1">
        <v>2</v>
      </c>
      <c r="H14" s="2">
        <v>2.6</v>
      </c>
    </row>
    <row r="15" spans="4:8" x14ac:dyDescent="0.25">
      <c r="D15" s="7" t="s">
        <v>37</v>
      </c>
      <c r="E15" s="1">
        <v>6</v>
      </c>
      <c r="F15" s="1">
        <v>1</v>
      </c>
      <c r="G15" s="1">
        <v>0</v>
      </c>
      <c r="H15" s="2">
        <v>3</v>
      </c>
    </row>
    <row r="16" spans="4:8" x14ac:dyDescent="0.25">
      <c r="D16" s="7" t="s">
        <v>38</v>
      </c>
      <c r="E16" s="1">
        <v>4</v>
      </c>
      <c r="F16" s="1">
        <v>1</v>
      </c>
      <c r="G16" s="1">
        <v>1</v>
      </c>
      <c r="H16" s="2">
        <v>2.6</v>
      </c>
    </row>
    <row r="17" spans="4:8" x14ac:dyDescent="0.25">
      <c r="D17" s="58" t="s">
        <v>9</v>
      </c>
      <c r="E17" s="58"/>
      <c r="F17" s="58"/>
      <c r="G17" s="58"/>
      <c r="H17" s="5">
        <f>AVERAGE(H4:H16)</f>
        <v>3.6000000000000005</v>
      </c>
    </row>
  </sheetData>
  <mergeCells count="1">
    <mergeCell ref="D17:G1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22"/>
  <sheetViews>
    <sheetView topLeftCell="A2" workbookViewId="0"/>
  </sheetViews>
  <sheetFormatPr defaultRowHeight="15" x14ac:dyDescent="0.25"/>
  <sheetData>
    <row r="3" spans="3:7" x14ac:dyDescent="0.25">
      <c r="C3" s="9" t="s">
        <v>76</v>
      </c>
      <c r="D3" s="10"/>
      <c r="E3" s="10"/>
      <c r="F3" s="10"/>
      <c r="G3" s="11"/>
    </row>
    <row r="4" spans="3:7" x14ac:dyDescent="0.25">
      <c r="C4" s="3" t="s">
        <v>0</v>
      </c>
      <c r="D4" s="3" t="s">
        <v>1</v>
      </c>
      <c r="E4" s="3" t="s">
        <v>61</v>
      </c>
      <c r="F4" s="3" t="s">
        <v>60</v>
      </c>
      <c r="G4" s="3" t="s">
        <v>5</v>
      </c>
    </row>
    <row r="5" spans="3:7" x14ac:dyDescent="0.25">
      <c r="C5" s="8" t="s">
        <v>12</v>
      </c>
      <c r="D5" s="1">
        <v>10</v>
      </c>
      <c r="E5" s="1">
        <v>4</v>
      </c>
      <c r="F5" s="1">
        <v>4</v>
      </c>
      <c r="G5" s="2">
        <v>7.8</v>
      </c>
    </row>
    <row r="6" spans="3:7" x14ac:dyDescent="0.25">
      <c r="C6" s="8" t="s">
        <v>27</v>
      </c>
      <c r="D6" s="1">
        <v>10</v>
      </c>
      <c r="E6" s="1">
        <v>5</v>
      </c>
      <c r="F6" s="1">
        <v>5</v>
      </c>
      <c r="G6" s="2">
        <v>8.6</v>
      </c>
    </row>
    <row r="7" spans="3:7" x14ac:dyDescent="0.25">
      <c r="C7" s="8" t="s">
        <v>28</v>
      </c>
      <c r="D7" s="1">
        <v>10</v>
      </c>
      <c r="E7" s="1">
        <v>5</v>
      </c>
      <c r="F7" s="1">
        <v>5</v>
      </c>
      <c r="G7" s="2">
        <v>8.6</v>
      </c>
    </row>
    <row r="8" spans="3:7" x14ac:dyDescent="0.25">
      <c r="C8" s="8" t="s">
        <v>29</v>
      </c>
      <c r="D8" s="1">
        <v>9</v>
      </c>
      <c r="E8" s="1">
        <v>3</v>
      </c>
      <c r="F8" s="1">
        <v>5</v>
      </c>
      <c r="G8" s="2">
        <v>7.3</v>
      </c>
    </row>
    <row r="9" spans="3:7" x14ac:dyDescent="0.25">
      <c r="C9" s="8" t="s">
        <v>30</v>
      </c>
      <c r="D9" s="1">
        <v>12</v>
      </c>
      <c r="E9" s="1">
        <v>4</v>
      </c>
      <c r="F9" s="1">
        <v>5</v>
      </c>
      <c r="G9" s="2">
        <v>9.1</v>
      </c>
    </row>
    <row r="10" spans="3:7" x14ac:dyDescent="0.25">
      <c r="C10" s="8" t="s">
        <v>31</v>
      </c>
      <c r="D10" s="1">
        <v>10</v>
      </c>
      <c r="E10" s="1">
        <v>3</v>
      </c>
      <c r="F10" s="1">
        <v>2</v>
      </c>
      <c r="G10" s="2">
        <v>6.5</v>
      </c>
    </row>
    <row r="11" spans="3:7" x14ac:dyDescent="0.25">
      <c r="C11" s="8" t="s">
        <v>32</v>
      </c>
      <c r="D11" s="1">
        <v>7</v>
      </c>
      <c r="E11" s="1">
        <v>5</v>
      </c>
      <c r="F11" s="1">
        <v>4</v>
      </c>
      <c r="G11" s="2">
        <v>6.9</v>
      </c>
    </row>
    <row r="12" spans="3:7" x14ac:dyDescent="0.25">
      <c r="C12" s="8" t="s">
        <v>50</v>
      </c>
      <c r="D12" s="1">
        <v>11</v>
      </c>
      <c r="E12" s="1">
        <v>5</v>
      </c>
      <c r="F12" s="1">
        <v>5</v>
      </c>
      <c r="G12" s="2">
        <v>9.1</v>
      </c>
    </row>
    <row r="13" spans="3:7" x14ac:dyDescent="0.25">
      <c r="C13" s="8" t="s">
        <v>34</v>
      </c>
      <c r="D13" s="1">
        <v>11</v>
      </c>
      <c r="E13" s="1">
        <v>3</v>
      </c>
      <c r="F13" s="1">
        <v>4</v>
      </c>
      <c r="G13" s="2">
        <v>7.8</v>
      </c>
    </row>
    <row r="14" spans="3:7" x14ac:dyDescent="0.25">
      <c r="C14" s="7" t="s">
        <v>35</v>
      </c>
      <c r="D14" s="1">
        <v>10</v>
      </c>
      <c r="E14" s="1">
        <v>4</v>
      </c>
      <c r="F14" s="1">
        <v>4</v>
      </c>
      <c r="G14" s="2">
        <v>7.8</v>
      </c>
    </row>
    <row r="15" spans="3:7" x14ac:dyDescent="0.25">
      <c r="C15" s="7" t="s">
        <v>36</v>
      </c>
      <c r="D15" s="1">
        <v>10</v>
      </c>
      <c r="E15" s="1">
        <v>3</v>
      </c>
      <c r="F15" s="1">
        <v>4</v>
      </c>
      <c r="G15" s="2">
        <v>7.3</v>
      </c>
    </row>
    <row r="16" spans="3:7" x14ac:dyDescent="0.25">
      <c r="C16" s="7" t="s">
        <v>37</v>
      </c>
      <c r="D16" s="1">
        <v>10</v>
      </c>
      <c r="E16" s="1">
        <v>3</v>
      </c>
      <c r="F16" s="1">
        <v>3</v>
      </c>
      <c r="G16" s="2">
        <v>6.9</v>
      </c>
    </row>
    <row r="17" spans="3:7" x14ac:dyDescent="0.25">
      <c r="C17" s="7" t="s">
        <v>38</v>
      </c>
      <c r="D17" s="1">
        <v>9</v>
      </c>
      <c r="E17" s="1">
        <v>4</v>
      </c>
      <c r="F17" s="1">
        <v>5</v>
      </c>
      <c r="G17" s="2">
        <v>7.8</v>
      </c>
    </row>
    <row r="18" spans="3:7" x14ac:dyDescent="0.25">
      <c r="C18" s="7" t="s">
        <v>39</v>
      </c>
      <c r="D18" s="1">
        <v>9</v>
      </c>
      <c r="E18" s="1">
        <v>3</v>
      </c>
      <c r="F18" s="1">
        <v>4</v>
      </c>
      <c r="G18" s="2">
        <v>6.9</v>
      </c>
    </row>
    <row r="19" spans="3:7" x14ac:dyDescent="0.25">
      <c r="C19" s="7" t="s">
        <v>41</v>
      </c>
      <c r="D19" s="1">
        <v>8</v>
      </c>
      <c r="E19" s="1">
        <v>4</v>
      </c>
      <c r="F19" s="1">
        <v>4</v>
      </c>
      <c r="G19" s="2">
        <v>6.9</v>
      </c>
    </row>
    <row r="20" spans="3:7" x14ac:dyDescent="0.25">
      <c r="C20" s="7" t="s">
        <v>42</v>
      </c>
      <c r="D20" s="1">
        <v>9</v>
      </c>
      <c r="E20" s="1">
        <v>3</v>
      </c>
      <c r="F20" s="1">
        <v>5</v>
      </c>
      <c r="G20" s="28" t="s">
        <v>73</v>
      </c>
    </row>
    <row r="21" spans="3:7" x14ac:dyDescent="0.25">
      <c r="C21" s="7" t="s">
        <v>43</v>
      </c>
      <c r="D21" s="1">
        <v>10</v>
      </c>
      <c r="E21" s="1">
        <v>5</v>
      </c>
      <c r="F21" s="1">
        <v>5</v>
      </c>
      <c r="G21" s="2">
        <v>8.6</v>
      </c>
    </row>
    <row r="22" spans="3:7" x14ac:dyDescent="0.25">
      <c r="C22" s="58" t="s">
        <v>9</v>
      </c>
      <c r="D22" s="58"/>
      <c r="E22" s="58"/>
      <c r="F22" s="58"/>
      <c r="G22" s="5">
        <f>AVERAGE(G5:G21)</f>
        <v>7.7437500000000004</v>
      </c>
    </row>
  </sheetData>
  <mergeCells count="1">
    <mergeCell ref="C22:F2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P25"/>
  <sheetViews>
    <sheetView topLeftCell="A3" workbookViewId="0">
      <selection activeCell="D3" sqref="D3:I23"/>
    </sheetView>
  </sheetViews>
  <sheetFormatPr defaultRowHeight="15" x14ac:dyDescent="0.25"/>
  <sheetData>
    <row r="3" spans="4:8" x14ac:dyDescent="0.25">
      <c r="D3" s="9" t="s">
        <v>77</v>
      </c>
      <c r="E3" s="10"/>
      <c r="F3" s="10"/>
      <c r="G3" s="10"/>
      <c r="H3" s="11"/>
    </row>
    <row r="4" spans="4:8" x14ac:dyDescent="0.25">
      <c r="D4" s="3" t="s">
        <v>0</v>
      </c>
      <c r="E4" s="3" t="s">
        <v>1</v>
      </c>
      <c r="F4" s="3" t="s">
        <v>61</v>
      </c>
      <c r="G4" s="3" t="s">
        <v>60</v>
      </c>
      <c r="H4" s="3" t="s">
        <v>5</v>
      </c>
    </row>
    <row r="5" spans="4:8" x14ac:dyDescent="0.25">
      <c r="D5" s="8" t="s">
        <v>12</v>
      </c>
      <c r="E5" s="1">
        <v>8</v>
      </c>
      <c r="F5" s="1">
        <v>10</v>
      </c>
      <c r="G5" s="1">
        <v>9</v>
      </c>
      <c r="H5" s="2">
        <v>6.2</v>
      </c>
    </row>
    <row r="6" spans="4:8" x14ac:dyDescent="0.25">
      <c r="D6" s="8" t="s">
        <v>27</v>
      </c>
      <c r="E6" s="1">
        <v>13</v>
      </c>
      <c r="F6" s="1">
        <v>7</v>
      </c>
      <c r="G6" s="1">
        <v>7</v>
      </c>
      <c r="H6" s="2">
        <v>6.2</v>
      </c>
    </row>
    <row r="7" spans="4:8" x14ac:dyDescent="0.25">
      <c r="D7" s="8" t="s">
        <v>28</v>
      </c>
      <c r="E7" s="1">
        <v>7</v>
      </c>
      <c r="F7" s="1">
        <v>6</v>
      </c>
      <c r="G7" s="1">
        <v>6</v>
      </c>
      <c r="H7" s="2">
        <v>4.4000000000000004</v>
      </c>
    </row>
    <row r="8" spans="4:8" x14ac:dyDescent="0.25">
      <c r="D8" s="8" t="s">
        <v>29</v>
      </c>
      <c r="E8" s="1">
        <v>15</v>
      </c>
      <c r="F8" s="1">
        <v>13</v>
      </c>
      <c r="G8" s="1">
        <v>10</v>
      </c>
      <c r="H8" s="2">
        <v>8.8000000000000007</v>
      </c>
    </row>
    <row r="9" spans="4:8" x14ac:dyDescent="0.25">
      <c r="D9" s="8" t="s">
        <v>30</v>
      </c>
      <c r="E9" s="1">
        <v>12</v>
      </c>
      <c r="F9" s="1">
        <v>9</v>
      </c>
      <c r="G9" s="1">
        <v>8</v>
      </c>
      <c r="H9" s="2">
        <v>6.7</v>
      </c>
    </row>
    <row r="10" spans="4:8" x14ac:dyDescent="0.25">
      <c r="D10" s="8" t="s">
        <v>31</v>
      </c>
      <c r="E10" s="1">
        <v>10</v>
      </c>
      <c r="F10" s="1">
        <v>14</v>
      </c>
      <c r="G10" s="1">
        <v>9</v>
      </c>
      <c r="H10" s="2">
        <v>7.6</v>
      </c>
    </row>
    <row r="11" spans="4:8" x14ac:dyDescent="0.25">
      <c r="D11" s="8" t="s">
        <v>32</v>
      </c>
      <c r="E11" s="1">
        <v>11</v>
      </c>
      <c r="F11" s="1">
        <v>7</v>
      </c>
      <c r="G11" s="1">
        <v>4</v>
      </c>
      <c r="H11" s="2">
        <v>5.0999999999999996</v>
      </c>
    </row>
    <row r="12" spans="4:8" x14ac:dyDescent="0.25">
      <c r="D12" s="8" t="s">
        <v>50</v>
      </c>
      <c r="E12" s="1">
        <v>10</v>
      </c>
      <c r="F12" s="1">
        <v>7</v>
      </c>
      <c r="G12" s="1">
        <v>7</v>
      </c>
      <c r="H12" s="2">
        <v>5.5</v>
      </c>
    </row>
    <row r="13" spans="4:8" x14ac:dyDescent="0.25">
      <c r="D13" s="8" t="s">
        <v>34</v>
      </c>
      <c r="E13" s="1">
        <v>14</v>
      </c>
      <c r="F13" s="1">
        <v>15</v>
      </c>
      <c r="G13" s="1">
        <v>10</v>
      </c>
      <c r="H13" s="2">
        <v>9</v>
      </c>
    </row>
    <row r="14" spans="4:8" x14ac:dyDescent="0.25">
      <c r="D14" s="7" t="s">
        <v>35</v>
      </c>
      <c r="E14" s="1">
        <v>9</v>
      </c>
      <c r="F14" s="1">
        <v>9</v>
      </c>
      <c r="G14" s="1">
        <v>7</v>
      </c>
      <c r="H14" s="2">
        <v>5.8</v>
      </c>
    </row>
    <row r="15" spans="4:8" x14ac:dyDescent="0.25">
      <c r="D15" s="7" t="s">
        <v>36</v>
      </c>
      <c r="E15" s="1">
        <v>10</v>
      </c>
      <c r="F15" s="1">
        <v>10</v>
      </c>
      <c r="G15" s="1">
        <v>5</v>
      </c>
      <c r="H15" s="2">
        <v>5.8</v>
      </c>
    </row>
    <row r="16" spans="4:8" x14ac:dyDescent="0.25">
      <c r="D16" s="7" t="s">
        <v>37</v>
      </c>
      <c r="E16" s="1">
        <v>12</v>
      </c>
      <c r="F16" s="1">
        <v>10</v>
      </c>
      <c r="G16" s="1">
        <v>8</v>
      </c>
      <c r="H16" s="2">
        <v>6.9</v>
      </c>
    </row>
    <row r="17" spans="4:16" x14ac:dyDescent="0.25">
      <c r="D17" s="7" t="s">
        <v>38</v>
      </c>
      <c r="E17" s="1">
        <v>11</v>
      </c>
      <c r="F17" s="1">
        <v>8</v>
      </c>
      <c r="G17" s="1">
        <v>8</v>
      </c>
      <c r="H17" s="2">
        <v>6.2</v>
      </c>
    </row>
    <row r="18" spans="4:16" x14ac:dyDescent="0.25">
      <c r="D18" s="7" t="s">
        <v>39</v>
      </c>
      <c r="E18" s="1">
        <v>13</v>
      </c>
      <c r="F18" s="1">
        <v>8</v>
      </c>
      <c r="G18" s="1">
        <v>8</v>
      </c>
      <c r="H18" s="2">
        <v>6.7</v>
      </c>
    </row>
    <row r="19" spans="4:16" x14ac:dyDescent="0.25">
      <c r="D19" s="7" t="s">
        <v>41</v>
      </c>
      <c r="E19" s="1">
        <v>9</v>
      </c>
      <c r="F19" s="1">
        <v>9</v>
      </c>
      <c r="G19" s="1">
        <v>9</v>
      </c>
      <c r="H19" s="2">
        <v>6.2</v>
      </c>
    </row>
    <row r="20" spans="4:16" x14ac:dyDescent="0.25">
      <c r="D20" s="7" t="s">
        <v>42</v>
      </c>
      <c r="E20" s="1">
        <v>9</v>
      </c>
      <c r="F20" s="1">
        <v>7</v>
      </c>
      <c r="G20" s="1">
        <v>6</v>
      </c>
      <c r="H20" s="28">
        <v>5.0999999999999996</v>
      </c>
    </row>
    <row r="21" spans="4:16" x14ac:dyDescent="0.25">
      <c r="D21" s="7" t="s">
        <v>43</v>
      </c>
      <c r="E21" s="1">
        <v>9</v>
      </c>
      <c r="F21" s="1">
        <v>9</v>
      </c>
      <c r="G21" s="1">
        <v>9</v>
      </c>
      <c r="H21" s="2">
        <v>6.2</v>
      </c>
    </row>
    <row r="22" spans="4:16" x14ac:dyDescent="0.25">
      <c r="D22" s="58" t="s">
        <v>9</v>
      </c>
      <c r="E22" s="58"/>
      <c r="F22" s="58"/>
      <c r="G22" s="58"/>
      <c r="H22" s="5">
        <f>AVERAGE(H5:H21)</f>
        <v>6.3764705882352954</v>
      </c>
    </row>
    <row r="25" spans="4:16" x14ac:dyDescent="0.25">
      <c r="P25">
        <v>4.4000000000000004</v>
      </c>
    </row>
  </sheetData>
  <mergeCells count="1">
    <mergeCell ref="D22:G2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24"/>
  <sheetViews>
    <sheetView workbookViewId="0"/>
  </sheetViews>
  <sheetFormatPr defaultRowHeight="15" x14ac:dyDescent="0.25"/>
  <sheetData>
    <row r="3" spans="3:7" x14ac:dyDescent="0.25">
      <c r="C3" s="9" t="s">
        <v>78</v>
      </c>
      <c r="D3" s="10"/>
      <c r="E3" s="10"/>
      <c r="F3" s="10"/>
      <c r="G3" s="11"/>
    </row>
    <row r="4" spans="3:7" x14ac:dyDescent="0.25">
      <c r="C4" s="3" t="s">
        <v>0</v>
      </c>
      <c r="D4" s="3" t="s">
        <v>1</v>
      </c>
      <c r="E4" s="3" t="s">
        <v>61</v>
      </c>
      <c r="F4" s="3" t="s">
        <v>60</v>
      </c>
      <c r="G4" s="3" t="s">
        <v>5</v>
      </c>
    </row>
    <row r="5" spans="3:7" x14ac:dyDescent="0.25">
      <c r="C5" s="8" t="s">
        <v>12</v>
      </c>
      <c r="D5" s="1">
        <v>55</v>
      </c>
      <c r="E5" s="1">
        <v>20</v>
      </c>
      <c r="F5" s="1">
        <v>74</v>
      </c>
      <c r="G5" s="2">
        <v>9.1</v>
      </c>
    </row>
    <row r="6" spans="3:7" x14ac:dyDescent="0.25">
      <c r="C6" s="8" t="s">
        <v>27</v>
      </c>
      <c r="D6" s="1">
        <v>52</v>
      </c>
      <c r="E6" s="1">
        <v>21</v>
      </c>
      <c r="F6" s="1">
        <v>73</v>
      </c>
      <c r="G6" s="2">
        <v>9.1999999999999993</v>
      </c>
    </row>
    <row r="7" spans="3:7" x14ac:dyDescent="0.25">
      <c r="C7" s="8" t="s">
        <v>28</v>
      </c>
      <c r="D7" s="1">
        <v>55</v>
      </c>
      <c r="E7" s="1">
        <v>21</v>
      </c>
      <c r="F7" s="1">
        <v>76</v>
      </c>
      <c r="G7" s="2">
        <v>9.6</v>
      </c>
    </row>
    <row r="8" spans="3:7" x14ac:dyDescent="0.25">
      <c r="C8" s="8" t="s">
        <v>29</v>
      </c>
      <c r="D8" s="1">
        <v>50</v>
      </c>
      <c r="E8" s="1">
        <v>21</v>
      </c>
      <c r="F8" s="1">
        <v>71</v>
      </c>
      <c r="G8" s="2">
        <v>8.9</v>
      </c>
    </row>
    <row r="9" spans="3:7" x14ac:dyDescent="0.25">
      <c r="C9" s="8" t="s">
        <v>30</v>
      </c>
      <c r="D9" s="1">
        <v>52</v>
      </c>
      <c r="E9" s="1">
        <v>22</v>
      </c>
      <c r="F9" s="1">
        <v>74</v>
      </c>
      <c r="G9" s="2">
        <v>9.3000000000000007</v>
      </c>
    </row>
    <row r="10" spans="3:7" x14ac:dyDescent="0.25">
      <c r="C10" s="8" t="s">
        <v>31</v>
      </c>
      <c r="D10" s="1">
        <v>52</v>
      </c>
      <c r="E10" s="1">
        <v>20</v>
      </c>
      <c r="F10" s="1">
        <v>72</v>
      </c>
      <c r="G10" s="2">
        <v>9.1</v>
      </c>
    </row>
    <row r="11" spans="3:7" x14ac:dyDescent="0.25">
      <c r="C11" s="8" t="s">
        <v>32</v>
      </c>
      <c r="D11" s="29" t="s">
        <v>80</v>
      </c>
      <c r="E11" s="1"/>
      <c r="F11" s="1"/>
      <c r="G11" s="2"/>
    </row>
    <row r="12" spans="3:7" x14ac:dyDescent="0.25">
      <c r="C12" s="8" t="s">
        <v>50</v>
      </c>
      <c r="D12" s="1">
        <v>50</v>
      </c>
      <c r="E12" s="1">
        <v>22</v>
      </c>
      <c r="F12" s="1">
        <v>72</v>
      </c>
      <c r="G12" s="2">
        <v>9.1</v>
      </c>
    </row>
    <row r="13" spans="3:7" x14ac:dyDescent="0.25">
      <c r="C13" s="8" t="s">
        <v>34</v>
      </c>
      <c r="D13" s="29" t="s">
        <v>80</v>
      </c>
      <c r="E13" s="1"/>
      <c r="F13" s="1"/>
      <c r="G13" s="2"/>
    </row>
    <row r="14" spans="3:7" x14ac:dyDescent="0.25">
      <c r="C14" s="7" t="s">
        <v>35</v>
      </c>
      <c r="D14" s="1">
        <v>51</v>
      </c>
      <c r="E14" s="1">
        <v>16</v>
      </c>
      <c r="F14" s="1">
        <v>67</v>
      </c>
      <c r="G14" s="2">
        <v>8.4</v>
      </c>
    </row>
    <row r="15" spans="3:7" x14ac:dyDescent="0.25">
      <c r="C15" s="7" t="s">
        <v>36</v>
      </c>
      <c r="D15" s="1">
        <v>41</v>
      </c>
      <c r="E15" s="1">
        <v>19</v>
      </c>
      <c r="F15" s="1">
        <v>60</v>
      </c>
      <c r="G15" s="2">
        <v>7.5</v>
      </c>
    </row>
    <row r="16" spans="3:7" x14ac:dyDescent="0.25">
      <c r="C16" s="7" t="s">
        <v>37</v>
      </c>
      <c r="D16" s="1">
        <v>52</v>
      </c>
      <c r="E16" s="1">
        <v>16</v>
      </c>
      <c r="F16" s="1">
        <v>68</v>
      </c>
      <c r="G16" s="2">
        <v>8.6</v>
      </c>
    </row>
    <row r="17" spans="3:7" x14ac:dyDescent="0.25">
      <c r="C17" s="7" t="s">
        <v>38</v>
      </c>
      <c r="D17" s="1">
        <v>52</v>
      </c>
      <c r="E17" s="1">
        <v>22</v>
      </c>
      <c r="F17" s="1">
        <v>74</v>
      </c>
      <c r="G17" s="2">
        <v>9.3000000000000007</v>
      </c>
    </row>
    <row r="18" spans="3:7" x14ac:dyDescent="0.25">
      <c r="C18" s="7" t="s">
        <v>39</v>
      </c>
      <c r="D18" s="1">
        <v>38</v>
      </c>
      <c r="E18" s="1">
        <v>13</v>
      </c>
      <c r="F18" s="1">
        <v>51</v>
      </c>
      <c r="G18" s="2">
        <v>6.4</v>
      </c>
    </row>
    <row r="19" spans="3:7" x14ac:dyDescent="0.25">
      <c r="C19" s="7" t="s">
        <v>41</v>
      </c>
      <c r="D19" s="1">
        <v>57</v>
      </c>
      <c r="E19" s="1">
        <v>20</v>
      </c>
      <c r="F19" s="1">
        <v>72</v>
      </c>
      <c r="G19" s="2">
        <v>9.4</v>
      </c>
    </row>
    <row r="20" spans="3:7" x14ac:dyDescent="0.25">
      <c r="C20" s="7" t="s">
        <v>42</v>
      </c>
      <c r="D20" s="1">
        <v>42</v>
      </c>
      <c r="E20" s="1">
        <v>20</v>
      </c>
      <c r="F20" s="1">
        <v>62</v>
      </c>
      <c r="G20" s="28">
        <v>7.8</v>
      </c>
    </row>
    <row r="21" spans="3:7" x14ac:dyDescent="0.25">
      <c r="C21" s="7" t="s">
        <v>43</v>
      </c>
      <c r="D21" s="1"/>
      <c r="E21" s="1"/>
      <c r="F21" s="1"/>
      <c r="G21" s="2"/>
    </row>
    <row r="22" spans="3:7" x14ac:dyDescent="0.25">
      <c r="C22" s="7" t="s">
        <v>79</v>
      </c>
      <c r="D22" s="1">
        <v>52</v>
      </c>
      <c r="E22" s="1">
        <v>20</v>
      </c>
      <c r="F22" s="1">
        <v>72</v>
      </c>
      <c r="G22" s="2">
        <v>9.1</v>
      </c>
    </row>
    <row r="23" spans="3:7" x14ac:dyDescent="0.25">
      <c r="C23" s="7" t="s">
        <v>45</v>
      </c>
      <c r="D23" s="1">
        <v>48</v>
      </c>
      <c r="E23" s="1">
        <v>21</v>
      </c>
      <c r="F23" s="1">
        <v>69</v>
      </c>
      <c r="G23" s="2">
        <v>8.6999999999999993</v>
      </c>
    </row>
    <row r="24" spans="3:7" x14ac:dyDescent="0.25">
      <c r="C24" s="58" t="s">
        <v>9</v>
      </c>
      <c r="D24" s="58"/>
      <c r="E24" s="58"/>
      <c r="F24" s="58"/>
      <c r="G24" s="5">
        <f>AVERAGE(G5:G23)</f>
        <v>8.71875</v>
      </c>
    </row>
  </sheetData>
  <mergeCells count="1">
    <mergeCell ref="C24:F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/>
  </sheetViews>
  <sheetFormatPr defaultRowHeight="15" x14ac:dyDescent="0.25"/>
  <sheetData>
    <row r="1" spans="1:6" x14ac:dyDescent="0.25">
      <c r="A1" s="13" t="s">
        <v>14</v>
      </c>
      <c r="B1" s="14"/>
      <c r="C1" s="14"/>
      <c r="D1" s="15"/>
      <c r="E1" s="16"/>
    </row>
    <row r="2" spans="1:6" x14ac:dyDescent="0.25">
      <c r="A2" s="17" t="s">
        <v>0</v>
      </c>
      <c r="B2" s="17" t="s">
        <v>1</v>
      </c>
      <c r="C2" s="17" t="s">
        <v>2</v>
      </c>
      <c r="D2" s="17" t="s">
        <v>5</v>
      </c>
      <c r="E2" s="16"/>
    </row>
    <row r="3" spans="1:6" x14ac:dyDescent="0.25">
      <c r="A3" s="18" t="s">
        <v>13</v>
      </c>
      <c r="B3" s="19">
        <v>6.25</v>
      </c>
      <c r="C3" s="19">
        <v>5</v>
      </c>
      <c r="D3" s="20">
        <v>5.6</v>
      </c>
      <c r="E3" s="16"/>
    </row>
    <row r="4" spans="1:6" x14ac:dyDescent="0.25">
      <c r="A4" s="21" t="s">
        <v>19</v>
      </c>
      <c r="B4" s="19">
        <v>1.5</v>
      </c>
      <c r="C4" s="19">
        <v>2</v>
      </c>
      <c r="D4" s="20">
        <v>1.75</v>
      </c>
      <c r="E4" s="16"/>
    </row>
    <row r="5" spans="1:6" x14ac:dyDescent="0.25">
      <c r="A5" s="18" t="s">
        <v>6</v>
      </c>
      <c r="B5" s="19">
        <v>4.75</v>
      </c>
      <c r="C5" s="19">
        <v>4</v>
      </c>
      <c r="D5" s="20">
        <v>4.3</v>
      </c>
      <c r="E5" s="16"/>
    </row>
    <row r="6" spans="1:6" x14ac:dyDescent="0.25">
      <c r="A6" s="21" t="s">
        <v>15</v>
      </c>
      <c r="B6" s="19" t="s">
        <v>16</v>
      </c>
      <c r="C6" s="19" t="s">
        <v>16</v>
      </c>
      <c r="D6" s="20" t="s">
        <v>16</v>
      </c>
      <c r="E6" s="16"/>
      <c r="F6" s="12"/>
    </row>
    <row r="7" spans="1:6" x14ac:dyDescent="0.25">
      <c r="A7" s="21" t="s">
        <v>3</v>
      </c>
      <c r="B7" s="19">
        <v>3.25</v>
      </c>
      <c r="C7" s="19">
        <v>1.1200000000000001</v>
      </c>
      <c r="D7" s="20">
        <v>2.1800000000000002</v>
      </c>
      <c r="E7" s="16"/>
    </row>
    <row r="8" spans="1:6" x14ac:dyDescent="0.25">
      <c r="A8" s="21" t="s">
        <v>4</v>
      </c>
      <c r="B8" s="19">
        <v>2.75</v>
      </c>
      <c r="C8" s="19">
        <v>2</v>
      </c>
      <c r="D8" s="20">
        <v>2.37</v>
      </c>
      <c r="E8" s="16"/>
    </row>
    <row r="9" spans="1:6" x14ac:dyDescent="0.25">
      <c r="A9" s="22" t="s">
        <v>17</v>
      </c>
      <c r="B9" s="19">
        <v>4.25</v>
      </c>
      <c r="C9" s="19">
        <v>4</v>
      </c>
      <c r="D9" s="20">
        <f t="shared" ref="D9:D18" si="0">AVERAGE(B9:C9)</f>
        <v>4.125</v>
      </c>
      <c r="E9" s="16"/>
    </row>
    <row r="10" spans="1:6" x14ac:dyDescent="0.25">
      <c r="A10" s="18" t="s">
        <v>18</v>
      </c>
      <c r="B10" s="19">
        <v>2.75</v>
      </c>
      <c r="C10" s="19">
        <v>5</v>
      </c>
      <c r="D10" s="20">
        <f t="shared" si="0"/>
        <v>3.875</v>
      </c>
      <c r="E10" s="16"/>
    </row>
    <row r="11" spans="1:6" x14ac:dyDescent="0.25">
      <c r="A11" s="19" t="s">
        <v>20</v>
      </c>
      <c r="B11" s="19" t="s">
        <v>16</v>
      </c>
      <c r="C11" s="19" t="s">
        <v>16</v>
      </c>
      <c r="D11" s="20" t="s">
        <v>16</v>
      </c>
      <c r="E11" s="16"/>
    </row>
    <row r="12" spans="1:6" x14ac:dyDescent="0.25">
      <c r="A12" s="21" t="s">
        <v>21</v>
      </c>
      <c r="B12" s="19">
        <v>3</v>
      </c>
      <c r="C12" s="19">
        <v>0</v>
      </c>
      <c r="D12" s="20">
        <f t="shared" si="0"/>
        <v>1.5</v>
      </c>
      <c r="E12" s="16"/>
    </row>
    <row r="13" spans="1:6" x14ac:dyDescent="0.25">
      <c r="A13" s="21" t="s">
        <v>22</v>
      </c>
      <c r="B13" s="19">
        <v>4.5</v>
      </c>
      <c r="C13" s="19">
        <v>10</v>
      </c>
      <c r="D13" s="20">
        <f t="shared" si="0"/>
        <v>7.25</v>
      </c>
      <c r="E13" s="16"/>
    </row>
    <row r="14" spans="1:6" x14ac:dyDescent="0.25">
      <c r="A14" s="21" t="s">
        <v>23</v>
      </c>
      <c r="B14" s="19">
        <v>3.5</v>
      </c>
      <c r="C14" s="19">
        <v>7</v>
      </c>
      <c r="D14" s="20">
        <f t="shared" si="0"/>
        <v>5.25</v>
      </c>
      <c r="E14" s="16"/>
    </row>
    <row r="15" spans="1:6" x14ac:dyDescent="0.25">
      <c r="A15" s="19" t="s">
        <v>24</v>
      </c>
      <c r="B15" s="19" t="s">
        <v>16</v>
      </c>
      <c r="C15" s="19" t="s">
        <v>16</v>
      </c>
      <c r="D15" s="20" t="s">
        <v>16</v>
      </c>
      <c r="E15" s="16"/>
    </row>
    <row r="16" spans="1:6" x14ac:dyDescent="0.25">
      <c r="A16" s="21" t="s">
        <v>10</v>
      </c>
      <c r="B16" s="19">
        <v>4</v>
      </c>
      <c r="C16" s="19">
        <v>4</v>
      </c>
      <c r="D16" s="20">
        <f t="shared" si="0"/>
        <v>4</v>
      </c>
      <c r="E16" s="16"/>
    </row>
    <row r="17" spans="1:10" x14ac:dyDescent="0.25">
      <c r="A17" s="22" t="s">
        <v>7</v>
      </c>
      <c r="B17" s="19">
        <v>4</v>
      </c>
      <c r="C17" s="19">
        <v>2</v>
      </c>
      <c r="D17" s="20">
        <f>AVERAGE(B17:C17)</f>
        <v>3</v>
      </c>
      <c r="E17" s="16"/>
    </row>
    <row r="18" spans="1:10" x14ac:dyDescent="0.25">
      <c r="A18" s="19" t="s">
        <v>8</v>
      </c>
      <c r="B18" s="19">
        <v>6</v>
      </c>
      <c r="C18" s="19">
        <v>10</v>
      </c>
      <c r="D18" s="20">
        <f t="shared" si="0"/>
        <v>8</v>
      </c>
      <c r="E18" s="16"/>
      <c r="J18" s="12"/>
    </row>
    <row r="19" spans="1:10" x14ac:dyDescent="0.25">
      <c r="A19" s="22" t="s">
        <v>25</v>
      </c>
      <c r="B19" s="19" t="s">
        <v>16</v>
      </c>
      <c r="C19" s="19" t="s">
        <v>16</v>
      </c>
      <c r="D19" s="20" t="s">
        <v>16</v>
      </c>
      <c r="E19" s="16"/>
    </row>
    <row r="20" spans="1:10" x14ac:dyDescent="0.25">
      <c r="A20" s="23" t="s">
        <v>9</v>
      </c>
      <c r="B20" s="24"/>
      <c r="C20" s="25"/>
      <c r="D20" s="26">
        <f>AVERAGE(D3:D19)</f>
        <v>4.0923076923076929</v>
      </c>
      <c r="E20" s="16"/>
    </row>
    <row r="21" spans="1:10" x14ac:dyDescent="0.25">
      <c r="A21" s="16"/>
      <c r="B21" s="16"/>
      <c r="C21" s="16"/>
      <c r="D21" s="16"/>
      <c r="E21" s="16"/>
    </row>
    <row r="22" spans="1:10" x14ac:dyDescent="0.25">
      <c r="A22" s="16"/>
      <c r="B22" s="16"/>
      <c r="C22" s="16"/>
      <c r="D22" s="16"/>
      <c r="E22" s="16"/>
    </row>
    <row r="23" spans="1:10" x14ac:dyDescent="0.25">
      <c r="A23" s="16"/>
      <c r="B23" s="16"/>
      <c r="C23" s="16"/>
      <c r="D23" s="16"/>
      <c r="E23" s="1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&amp;LAnna Menna&amp;C&amp;A&amp;R&amp;D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G24"/>
  <sheetViews>
    <sheetView workbookViewId="0">
      <selection activeCell="O25" sqref="O25"/>
    </sheetView>
  </sheetViews>
  <sheetFormatPr defaultRowHeight="15" x14ac:dyDescent="0.25"/>
  <sheetData>
    <row r="3" spans="4:7" x14ac:dyDescent="0.25">
      <c r="D3" s="9" t="s">
        <v>81</v>
      </c>
      <c r="E3" s="10"/>
      <c r="F3" s="10"/>
      <c r="G3" s="11"/>
    </row>
    <row r="4" spans="4:7" x14ac:dyDescent="0.25">
      <c r="D4" s="3" t="s">
        <v>0</v>
      </c>
      <c r="E4" s="3" t="s">
        <v>1</v>
      </c>
      <c r="F4" s="3" t="s">
        <v>61</v>
      </c>
      <c r="G4" s="3" t="s">
        <v>5</v>
      </c>
    </row>
    <row r="5" spans="4:7" x14ac:dyDescent="0.25">
      <c r="D5" s="8" t="s">
        <v>12</v>
      </c>
      <c r="E5" s="1">
        <v>50</v>
      </c>
      <c r="F5" s="1">
        <v>15</v>
      </c>
      <c r="G5" s="2">
        <v>8.1</v>
      </c>
    </row>
    <row r="6" spans="4:7" x14ac:dyDescent="0.25">
      <c r="D6" s="8" t="s">
        <v>27</v>
      </c>
      <c r="E6" s="1">
        <v>51</v>
      </c>
      <c r="F6" s="1">
        <v>10</v>
      </c>
      <c r="G6" s="2">
        <v>7.6</v>
      </c>
    </row>
    <row r="7" spans="4:7" x14ac:dyDescent="0.25">
      <c r="D7" s="8" t="s">
        <v>28</v>
      </c>
      <c r="E7" s="1">
        <v>46</v>
      </c>
      <c r="F7" s="1">
        <v>19</v>
      </c>
      <c r="G7" s="2">
        <v>8.1519999999999992</v>
      </c>
    </row>
    <row r="8" spans="4:7" x14ac:dyDescent="0.25">
      <c r="D8" s="8" t="s">
        <v>29</v>
      </c>
      <c r="E8" s="1">
        <v>52</v>
      </c>
      <c r="F8" s="1">
        <v>19</v>
      </c>
      <c r="G8" s="2">
        <v>8.8000000000000007</v>
      </c>
    </row>
    <row r="9" spans="4:7" x14ac:dyDescent="0.25">
      <c r="D9" s="8" t="s">
        <v>30</v>
      </c>
      <c r="E9" s="1">
        <v>51</v>
      </c>
      <c r="F9" s="1">
        <v>19</v>
      </c>
      <c r="G9" s="2">
        <v>8.6999999999999993</v>
      </c>
    </row>
    <row r="10" spans="4:7" x14ac:dyDescent="0.25">
      <c r="D10" s="8" t="s">
        <v>31</v>
      </c>
      <c r="E10" s="1">
        <v>49</v>
      </c>
      <c r="F10" s="1">
        <v>10</v>
      </c>
      <c r="G10" s="2">
        <v>7.3</v>
      </c>
    </row>
    <row r="11" spans="4:7" x14ac:dyDescent="0.25">
      <c r="D11" s="8" t="s">
        <v>32</v>
      </c>
      <c r="E11" s="29">
        <v>53</v>
      </c>
      <c r="F11" s="1">
        <v>20</v>
      </c>
      <c r="G11" s="2">
        <v>9.1</v>
      </c>
    </row>
    <row r="12" spans="4:7" x14ac:dyDescent="0.25">
      <c r="D12" s="8" t="s">
        <v>50</v>
      </c>
      <c r="E12" s="1">
        <v>52</v>
      </c>
      <c r="F12" s="1">
        <v>16</v>
      </c>
      <c r="G12" s="2">
        <v>8.5</v>
      </c>
    </row>
    <row r="13" spans="4:7" x14ac:dyDescent="0.25">
      <c r="D13" s="8" t="s">
        <v>34</v>
      </c>
      <c r="E13" s="29">
        <v>44</v>
      </c>
      <c r="F13" s="1">
        <v>16</v>
      </c>
      <c r="G13" s="2">
        <v>7.5</v>
      </c>
    </row>
    <row r="14" spans="4:7" x14ac:dyDescent="0.25">
      <c r="D14" s="7" t="s">
        <v>35</v>
      </c>
      <c r="E14" s="29" t="s">
        <v>80</v>
      </c>
      <c r="F14" s="1"/>
      <c r="G14" s="2"/>
    </row>
    <row r="15" spans="4:7" x14ac:dyDescent="0.25">
      <c r="D15" s="7" t="s">
        <v>36</v>
      </c>
      <c r="E15" s="1">
        <v>55</v>
      </c>
      <c r="F15" s="1">
        <v>18</v>
      </c>
      <c r="G15" s="2">
        <v>9.1</v>
      </c>
    </row>
    <row r="16" spans="4:7" x14ac:dyDescent="0.25">
      <c r="D16" s="7" t="s">
        <v>37</v>
      </c>
      <c r="E16" s="1">
        <v>53</v>
      </c>
      <c r="F16" s="1">
        <v>20</v>
      </c>
      <c r="G16" s="2">
        <v>9.1</v>
      </c>
    </row>
    <row r="17" spans="4:7" x14ac:dyDescent="0.25">
      <c r="D17" s="7" t="s">
        <v>38</v>
      </c>
      <c r="E17" s="1">
        <v>51</v>
      </c>
      <c r="F17" s="1">
        <v>18</v>
      </c>
      <c r="G17" s="2">
        <v>9.3000000000000007</v>
      </c>
    </row>
    <row r="18" spans="4:7" x14ac:dyDescent="0.25">
      <c r="D18" s="7" t="s">
        <v>39</v>
      </c>
      <c r="E18" s="1">
        <v>51</v>
      </c>
      <c r="F18" s="1">
        <v>20</v>
      </c>
      <c r="G18" s="2">
        <v>8.8000000000000007</v>
      </c>
    </row>
    <row r="19" spans="4:7" x14ac:dyDescent="0.25">
      <c r="D19" s="7" t="s">
        <v>41</v>
      </c>
      <c r="E19" s="1">
        <v>51</v>
      </c>
      <c r="F19" s="1">
        <v>17</v>
      </c>
      <c r="G19" s="2">
        <v>8.5</v>
      </c>
    </row>
    <row r="20" spans="4:7" x14ac:dyDescent="0.25">
      <c r="D20" s="7" t="s">
        <v>42</v>
      </c>
      <c r="E20" s="1">
        <v>55</v>
      </c>
      <c r="F20" s="1">
        <v>22</v>
      </c>
      <c r="G20" s="28">
        <v>9.6</v>
      </c>
    </row>
    <row r="21" spans="4:7" x14ac:dyDescent="0.25">
      <c r="D21" s="7" t="s">
        <v>43</v>
      </c>
      <c r="E21" s="1"/>
      <c r="F21" s="1"/>
      <c r="G21" s="2"/>
    </row>
    <row r="22" spans="4:7" x14ac:dyDescent="0.25">
      <c r="D22" s="7" t="s">
        <v>79</v>
      </c>
      <c r="E22" s="1">
        <v>48</v>
      </c>
      <c r="F22" s="1">
        <v>20</v>
      </c>
      <c r="G22" s="2">
        <v>8.5</v>
      </c>
    </row>
    <row r="23" spans="4:7" x14ac:dyDescent="0.25">
      <c r="D23" s="7" t="s">
        <v>45</v>
      </c>
      <c r="E23" s="1">
        <v>54</v>
      </c>
      <c r="F23" s="1">
        <v>22</v>
      </c>
      <c r="G23" s="2">
        <v>9.5</v>
      </c>
    </row>
    <row r="24" spans="4:7" x14ac:dyDescent="0.25">
      <c r="D24" s="58" t="s">
        <v>9</v>
      </c>
      <c r="E24" s="58"/>
      <c r="F24" s="58"/>
      <c r="G24" s="5">
        <f>AVERAGE(G5:G23)</f>
        <v>8.5971764705882343</v>
      </c>
    </row>
  </sheetData>
  <mergeCells count="1">
    <mergeCell ref="D24:F2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H29"/>
  <sheetViews>
    <sheetView topLeftCell="A5" workbookViewId="0"/>
  </sheetViews>
  <sheetFormatPr defaultRowHeight="15" x14ac:dyDescent="0.25"/>
  <sheetData>
    <row r="3" spans="5:8" x14ac:dyDescent="0.25">
      <c r="E3" s="9"/>
      <c r="F3" s="10" t="s">
        <v>82</v>
      </c>
      <c r="G3" s="10"/>
      <c r="H3" s="11"/>
    </row>
    <row r="4" spans="5:8" x14ac:dyDescent="0.25">
      <c r="E4" s="3" t="s">
        <v>0</v>
      </c>
      <c r="F4" s="3" t="s">
        <v>1</v>
      </c>
      <c r="G4" s="3" t="s">
        <v>61</v>
      </c>
      <c r="H4" s="3" t="s">
        <v>5</v>
      </c>
    </row>
    <row r="5" spans="5:8" x14ac:dyDescent="0.25">
      <c r="E5" s="8" t="s">
        <v>12</v>
      </c>
      <c r="F5" s="1">
        <v>35</v>
      </c>
      <c r="G5" s="1">
        <v>13</v>
      </c>
      <c r="H5" s="2">
        <v>6.4</v>
      </c>
    </row>
    <row r="6" spans="5:8" x14ac:dyDescent="0.25">
      <c r="E6" s="8" t="s">
        <v>27</v>
      </c>
      <c r="F6" s="1"/>
      <c r="G6" s="1"/>
      <c r="H6" s="2"/>
    </row>
    <row r="7" spans="5:8" x14ac:dyDescent="0.25">
      <c r="E7" s="8" t="s">
        <v>28</v>
      </c>
      <c r="F7" s="1">
        <v>36</v>
      </c>
      <c r="G7" s="1">
        <v>11</v>
      </c>
      <c r="H7" s="2">
        <v>6.2</v>
      </c>
    </row>
    <row r="8" spans="5:8" x14ac:dyDescent="0.25">
      <c r="E8" s="8" t="s">
        <v>29</v>
      </c>
      <c r="F8" s="1">
        <v>47</v>
      </c>
      <c r="G8" s="1">
        <v>16</v>
      </c>
      <c r="H8" s="2">
        <v>8.4</v>
      </c>
    </row>
    <row r="9" spans="5:8" x14ac:dyDescent="0.25">
      <c r="E9" s="8" t="s">
        <v>30</v>
      </c>
      <c r="F9" s="1">
        <v>32</v>
      </c>
      <c r="G9" s="1">
        <v>0</v>
      </c>
      <c r="H9" s="2">
        <v>4.2</v>
      </c>
    </row>
    <row r="10" spans="5:8" x14ac:dyDescent="0.25">
      <c r="E10" s="8" t="s">
        <v>31</v>
      </c>
      <c r="F10" s="1">
        <v>27</v>
      </c>
      <c r="G10" s="1">
        <v>0</v>
      </c>
      <c r="H10" s="2">
        <v>3.6</v>
      </c>
    </row>
    <row r="11" spans="5:8" x14ac:dyDescent="0.25">
      <c r="E11" s="8" t="s">
        <v>32</v>
      </c>
      <c r="F11" s="29"/>
      <c r="G11" s="1"/>
      <c r="H11" s="2"/>
    </row>
    <row r="12" spans="5:8" x14ac:dyDescent="0.25">
      <c r="E12" s="8" t="s">
        <v>50</v>
      </c>
      <c r="F12" s="1">
        <v>29</v>
      </c>
      <c r="G12" s="1">
        <v>0</v>
      </c>
      <c r="H12" s="2">
        <v>3.8</v>
      </c>
    </row>
    <row r="13" spans="5:8" x14ac:dyDescent="0.25">
      <c r="E13" s="8" t="s">
        <v>34</v>
      </c>
      <c r="F13" s="29">
        <v>35</v>
      </c>
      <c r="G13" s="1">
        <v>1</v>
      </c>
      <c r="H13" s="2">
        <v>4.8</v>
      </c>
    </row>
    <row r="14" spans="5:8" x14ac:dyDescent="0.25">
      <c r="E14" s="7" t="s">
        <v>35</v>
      </c>
      <c r="F14" s="29"/>
      <c r="G14" s="1"/>
      <c r="H14" s="2"/>
    </row>
    <row r="15" spans="5:8" x14ac:dyDescent="0.25">
      <c r="E15" s="7" t="s">
        <v>36</v>
      </c>
      <c r="F15" s="1">
        <v>46</v>
      </c>
      <c r="G15" s="1">
        <v>20</v>
      </c>
      <c r="H15" s="2">
        <v>8.8000000000000007</v>
      </c>
    </row>
    <row r="16" spans="5:8" x14ac:dyDescent="0.25">
      <c r="E16" s="7" t="s">
        <v>37</v>
      </c>
      <c r="F16" s="1"/>
      <c r="G16" s="1"/>
      <c r="H16" s="2"/>
    </row>
    <row r="17" spans="5:8" x14ac:dyDescent="0.25">
      <c r="E17" s="7" t="s">
        <v>38</v>
      </c>
      <c r="F17" s="1">
        <v>35</v>
      </c>
      <c r="G17" s="1">
        <v>0</v>
      </c>
      <c r="H17" s="2">
        <v>4.5999999999999996</v>
      </c>
    </row>
    <row r="18" spans="5:8" x14ac:dyDescent="0.25">
      <c r="E18" s="7" t="s">
        <v>39</v>
      </c>
      <c r="F18" s="1">
        <v>41</v>
      </c>
      <c r="G18" s="1">
        <v>7</v>
      </c>
      <c r="H18" s="2">
        <v>6.8</v>
      </c>
    </row>
    <row r="19" spans="5:8" x14ac:dyDescent="0.25">
      <c r="E19" s="7" t="s">
        <v>41</v>
      </c>
      <c r="F19" s="1">
        <v>47</v>
      </c>
      <c r="G19" s="1">
        <v>17</v>
      </c>
      <c r="H19" s="2">
        <v>8.5</v>
      </c>
    </row>
    <row r="20" spans="5:8" x14ac:dyDescent="0.25">
      <c r="E20" s="7" t="s">
        <v>42</v>
      </c>
      <c r="F20" s="1">
        <v>39</v>
      </c>
      <c r="G20" s="1">
        <v>17</v>
      </c>
      <c r="H20" s="28">
        <v>7.4</v>
      </c>
    </row>
    <row r="21" spans="5:8" x14ac:dyDescent="0.25">
      <c r="E21" s="7" t="s">
        <v>43</v>
      </c>
      <c r="F21" s="1">
        <v>48</v>
      </c>
      <c r="G21" s="1">
        <v>9</v>
      </c>
      <c r="H21" s="2">
        <v>7.6</v>
      </c>
    </row>
    <row r="22" spans="5:8" x14ac:dyDescent="0.25">
      <c r="E22" s="7" t="s">
        <v>79</v>
      </c>
      <c r="F22" s="1">
        <v>35</v>
      </c>
      <c r="G22" s="1">
        <v>0</v>
      </c>
      <c r="H22" s="2">
        <v>4.5999999999999996</v>
      </c>
    </row>
    <row r="23" spans="5:8" x14ac:dyDescent="0.25">
      <c r="E23" s="7" t="s">
        <v>45</v>
      </c>
      <c r="F23" s="1"/>
      <c r="G23" s="1"/>
      <c r="H23" s="2"/>
    </row>
    <row r="24" spans="5:8" x14ac:dyDescent="0.25">
      <c r="E24" s="7" t="s">
        <v>46</v>
      </c>
      <c r="F24" s="1">
        <v>46</v>
      </c>
      <c r="G24" s="1">
        <v>18</v>
      </c>
      <c r="H24" s="2">
        <v>8.5</v>
      </c>
    </row>
    <row r="25" spans="5:8" x14ac:dyDescent="0.25">
      <c r="E25" s="7" t="s">
        <v>53</v>
      </c>
      <c r="F25" s="1">
        <v>50</v>
      </c>
      <c r="G25" s="1">
        <v>9</v>
      </c>
      <c r="H25" s="2">
        <v>7.8</v>
      </c>
    </row>
    <row r="26" spans="5:8" x14ac:dyDescent="0.25">
      <c r="E26" s="7" t="s">
        <v>54</v>
      </c>
      <c r="F26" s="1">
        <v>41</v>
      </c>
      <c r="G26" s="1">
        <v>16</v>
      </c>
      <c r="H26" s="2">
        <v>7.6</v>
      </c>
    </row>
    <row r="27" spans="5:8" x14ac:dyDescent="0.25">
      <c r="E27" s="7" t="s">
        <v>83</v>
      </c>
      <c r="F27" s="1">
        <v>9</v>
      </c>
      <c r="G27" s="1">
        <v>9</v>
      </c>
      <c r="H27" s="2">
        <v>2.4</v>
      </c>
    </row>
    <row r="28" spans="5:8" x14ac:dyDescent="0.25">
      <c r="E28" s="7" t="s">
        <v>84</v>
      </c>
      <c r="F28" s="1">
        <v>7</v>
      </c>
      <c r="G28" s="1">
        <v>8</v>
      </c>
      <c r="H28" s="2">
        <v>2</v>
      </c>
    </row>
    <row r="29" spans="5:8" x14ac:dyDescent="0.25">
      <c r="E29" s="58" t="s">
        <v>9</v>
      </c>
      <c r="F29" s="58"/>
      <c r="G29" s="58"/>
      <c r="H29" s="5">
        <f>AVERAGE(H5:H28)</f>
        <v>5.9999999999999991</v>
      </c>
    </row>
  </sheetData>
  <mergeCells count="1">
    <mergeCell ref="E29:G29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H24"/>
  <sheetViews>
    <sheetView workbookViewId="0"/>
  </sheetViews>
  <sheetFormatPr defaultRowHeight="15" x14ac:dyDescent="0.25"/>
  <sheetData>
    <row r="3" spans="5:8" x14ac:dyDescent="0.25">
      <c r="E3" s="9"/>
      <c r="F3" s="10" t="s">
        <v>85</v>
      </c>
      <c r="G3" s="10"/>
      <c r="H3" s="11"/>
    </row>
    <row r="4" spans="5:8" x14ac:dyDescent="0.25">
      <c r="E4" s="3" t="s">
        <v>0</v>
      </c>
      <c r="F4" s="3" t="s">
        <v>1</v>
      </c>
      <c r="G4" s="3" t="s">
        <v>61</v>
      </c>
      <c r="H4" s="3" t="s">
        <v>5</v>
      </c>
    </row>
    <row r="5" spans="5:8" x14ac:dyDescent="0.25">
      <c r="E5" s="8" t="s">
        <v>12</v>
      </c>
      <c r="F5" s="1"/>
      <c r="G5" s="1"/>
      <c r="H5" s="2"/>
    </row>
    <row r="6" spans="5:8" x14ac:dyDescent="0.25">
      <c r="E6" s="8" t="s">
        <v>27</v>
      </c>
      <c r="F6" s="1">
        <v>21</v>
      </c>
      <c r="G6" s="1">
        <v>14</v>
      </c>
      <c r="H6" s="2">
        <v>4.4000000000000004</v>
      </c>
    </row>
    <row r="7" spans="5:8" x14ac:dyDescent="0.25">
      <c r="E7" s="8" t="s">
        <v>28</v>
      </c>
      <c r="F7" s="1">
        <v>33</v>
      </c>
      <c r="G7" s="1">
        <v>7</v>
      </c>
      <c r="H7" s="2">
        <v>5</v>
      </c>
    </row>
    <row r="8" spans="5:8" x14ac:dyDescent="0.25">
      <c r="E8" s="8" t="s">
        <v>29</v>
      </c>
      <c r="F8" s="1">
        <v>34</v>
      </c>
      <c r="G8" s="1">
        <v>7</v>
      </c>
      <c r="H8" s="2">
        <v>5.0999999999999996</v>
      </c>
    </row>
    <row r="9" spans="5:8" x14ac:dyDescent="0.25">
      <c r="E9" s="8" t="s">
        <v>30</v>
      </c>
      <c r="F9" s="1"/>
      <c r="G9" s="1"/>
      <c r="H9" s="2"/>
    </row>
    <row r="10" spans="5:8" x14ac:dyDescent="0.25">
      <c r="E10" s="8" t="s">
        <v>31</v>
      </c>
      <c r="F10" s="1">
        <v>38</v>
      </c>
      <c r="G10" s="1">
        <v>7</v>
      </c>
      <c r="H10" s="2">
        <v>5.6</v>
      </c>
    </row>
    <row r="11" spans="5:8" x14ac:dyDescent="0.25">
      <c r="E11" s="8" t="s">
        <v>32</v>
      </c>
      <c r="F11" s="29">
        <v>48</v>
      </c>
      <c r="G11" s="1">
        <v>15</v>
      </c>
      <c r="H11" s="2">
        <v>7.9</v>
      </c>
    </row>
    <row r="12" spans="5:8" x14ac:dyDescent="0.25">
      <c r="E12" s="8" t="s">
        <v>50</v>
      </c>
      <c r="F12" s="1">
        <v>38</v>
      </c>
      <c r="G12" s="1">
        <v>10</v>
      </c>
      <c r="H12" s="2">
        <v>6</v>
      </c>
    </row>
    <row r="13" spans="5:8" x14ac:dyDescent="0.25">
      <c r="E13" s="8" t="s">
        <v>34</v>
      </c>
      <c r="F13" s="29">
        <v>44</v>
      </c>
      <c r="G13" s="1">
        <v>15</v>
      </c>
      <c r="H13" s="2">
        <v>7.4</v>
      </c>
    </row>
    <row r="14" spans="5:8" x14ac:dyDescent="0.25">
      <c r="E14" s="7" t="s">
        <v>35</v>
      </c>
      <c r="F14" s="1"/>
      <c r="G14" s="1"/>
      <c r="H14" s="2"/>
    </row>
    <row r="15" spans="5:8" x14ac:dyDescent="0.25">
      <c r="E15" s="7" t="s">
        <v>36</v>
      </c>
      <c r="F15" s="1">
        <v>33</v>
      </c>
      <c r="G15" s="1">
        <v>15</v>
      </c>
      <c r="H15" s="2">
        <v>6</v>
      </c>
    </row>
    <row r="16" spans="5:8" x14ac:dyDescent="0.25">
      <c r="E16" s="7" t="s">
        <v>37</v>
      </c>
      <c r="F16" s="1">
        <v>37</v>
      </c>
      <c r="G16" s="1">
        <v>15</v>
      </c>
      <c r="H16" s="2">
        <v>6.5</v>
      </c>
    </row>
    <row r="17" spans="5:8" x14ac:dyDescent="0.25">
      <c r="E17" s="7" t="s">
        <v>38</v>
      </c>
      <c r="F17" s="1">
        <v>40</v>
      </c>
      <c r="G17" s="1">
        <v>15</v>
      </c>
      <c r="H17" s="2">
        <v>6.9</v>
      </c>
    </row>
    <row r="18" spans="5:8" x14ac:dyDescent="0.25">
      <c r="E18" s="7" t="s">
        <v>39</v>
      </c>
      <c r="F18" s="1">
        <v>47</v>
      </c>
      <c r="G18" s="1">
        <v>20</v>
      </c>
      <c r="H18" s="2">
        <v>8.4</v>
      </c>
    </row>
    <row r="19" spans="5:8" x14ac:dyDescent="0.25">
      <c r="E19" s="7" t="s">
        <v>41</v>
      </c>
      <c r="F19" s="1">
        <v>45</v>
      </c>
      <c r="G19" s="1">
        <v>15</v>
      </c>
      <c r="H19" s="2">
        <v>7.5</v>
      </c>
    </row>
    <row r="20" spans="5:8" x14ac:dyDescent="0.25">
      <c r="E20" s="7" t="s">
        <v>42</v>
      </c>
      <c r="F20" s="1">
        <v>41</v>
      </c>
      <c r="G20" s="1">
        <v>16</v>
      </c>
      <c r="H20" s="28">
        <v>7.2</v>
      </c>
    </row>
    <row r="21" spans="5:8" x14ac:dyDescent="0.25">
      <c r="E21" s="7" t="s">
        <v>43</v>
      </c>
      <c r="F21" s="1">
        <v>43</v>
      </c>
      <c r="G21" s="1">
        <v>20</v>
      </c>
      <c r="H21" s="2">
        <v>7.9</v>
      </c>
    </row>
    <row r="22" spans="5:8" x14ac:dyDescent="0.25">
      <c r="E22" s="7" t="s">
        <v>79</v>
      </c>
      <c r="F22" s="1">
        <v>35</v>
      </c>
      <c r="G22" s="1">
        <v>16</v>
      </c>
      <c r="H22" s="2">
        <v>6.4</v>
      </c>
    </row>
    <row r="23" spans="5:8" x14ac:dyDescent="0.25">
      <c r="E23" s="7" t="s">
        <v>45</v>
      </c>
      <c r="F23" s="1"/>
      <c r="G23" s="1"/>
      <c r="H23" s="2"/>
    </row>
    <row r="24" spans="5:8" x14ac:dyDescent="0.25">
      <c r="E24" s="58" t="s">
        <v>9</v>
      </c>
      <c r="F24" s="58"/>
      <c r="G24" s="58"/>
      <c r="H24" s="5">
        <f>AVERAGE(H5:H23)</f>
        <v>6.5466666666666677</v>
      </c>
    </row>
  </sheetData>
  <mergeCells count="1">
    <mergeCell ref="E24:G2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H23"/>
  <sheetViews>
    <sheetView workbookViewId="0"/>
  </sheetViews>
  <sheetFormatPr defaultRowHeight="15" x14ac:dyDescent="0.25"/>
  <sheetData>
    <row r="4" spans="5:8" x14ac:dyDescent="0.25">
      <c r="E4" s="9"/>
      <c r="F4" s="10" t="s">
        <v>86</v>
      </c>
      <c r="G4" s="10"/>
      <c r="H4" s="11"/>
    </row>
    <row r="5" spans="5:8" x14ac:dyDescent="0.25">
      <c r="E5" s="3" t="s">
        <v>0</v>
      </c>
      <c r="F5" s="3" t="s">
        <v>1</v>
      </c>
      <c r="G5" s="3" t="s">
        <v>61</v>
      </c>
      <c r="H5" s="3" t="s">
        <v>5</v>
      </c>
    </row>
    <row r="6" spans="5:8" x14ac:dyDescent="0.25">
      <c r="E6" s="8" t="s">
        <v>12</v>
      </c>
      <c r="F6" s="1">
        <v>56</v>
      </c>
      <c r="G6" s="1">
        <v>21</v>
      </c>
      <c r="H6" s="2">
        <v>9.6</v>
      </c>
    </row>
    <row r="7" spans="5:8" x14ac:dyDescent="0.25">
      <c r="E7" s="8" t="s">
        <v>27</v>
      </c>
      <c r="F7" s="1"/>
      <c r="G7" s="1"/>
      <c r="H7" s="2"/>
    </row>
    <row r="8" spans="5:8" x14ac:dyDescent="0.25">
      <c r="E8" s="8" t="s">
        <v>28</v>
      </c>
      <c r="F8" s="1">
        <v>54</v>
      </c>
      <c r="G8" s="1">
        <v>20</v>
      </c>
      <c r="H8" s="2">
        <v>9.1999999999999993</v>
      </c>
    </row>
    <row r="9" spans="5:8" x14ac:dyDescent="0.25">
      <c r="E9" s="8" t="s">
        <v>29</v>
      </c>
      <c r="F9" s="1">
        <v>47</v>
      </c>
      <c r="G9" s="1">
        <v>17</v>
      </c>
      <c r="H9" s="2">
        <v>8</v>
      </c>
    </row>
    <row r="10" spans="5:8" x14ac:dyDescent="0.25">
      <c r="E10" s="8" t="s">
        <v>30</v>
      </c>
      <c r="F10" s="1">
        <v>48</v>
      </c>
      <c r="G10" s="1">
        <v>20</v>
      </c>
      <c r="H10" s="2">
        <v>8.5</v>
      </c>
    </row>
    <row r="11" spans="5:8" x14ac:dyDescent="0.25">
      <c r="E11" s="8" t="s">
        <v>31</v>
      </c>
      <c r="F11" s="1">
        <v>57</v>
      </c>
      <c r="G11" s="1">
        <v>21</v>
      </c>
      <c r="H11" s="2">
        <v>9.6999999999999993</v>
      </c>
    </row>
    <row r="12" spans="5:8" x14ac:dyDescent="0.25">
      <c r="E12" s="8" t="s">
        <v>32</v>
      </c>
      <c r="F12" s="29">
        <v>53</v>
      </c>
      <c r="G12" s="1">
        <v>21</v>
      </c>
      <c r="H12" s="2">
        <v>9.1999999999999993</v>
      </c>
    </row>
    <row r="13" spans="5:8" x14ac:dyDescent="0.25">
      <c r="E13" s="8" t="s">
        <v>50</v>
      </c>
      <c r="F13" s="1" t="s">
        <v>80</v>
      </c>
      <c r="G13" s="1"/>
      <c r="H13" s="2"/>
    </row>
    <row r="14" spans="5:8" x14ac:dyDescent="0.25">
      <c r="E14" s="8" t="s">
        <v>34</v>
      </c>
      <c r="F14" s="29">
        <v>54</v>
      </c>
      <c r="G14" s="1">
        <v>22</v>
      </c>
      <c r="H14" s="2">
        <v>9.5</v>
      </c>
    </row>
    <row r="15" spans="5:8" x14ac:dyDescent="0.25">
      <c r="E15" s="7" t="s">
        <v>35</v>
      </c>
      <c r="F15" s="1">
        <v>39</v>
      </c>
      <c r="G15" s="1">
        <v>18</v>
      </c>
      <c r="H15" s="2">
        <v>7.1</v>
      </c>
    </row>
    <row r="16" spans="5:8" x14ac:dyDescent="0.25">
      <c r="E16" s="7" t="s">
        <v>36</v>
      </c>
      <c r="F16" s="1"/>
      <c r="G16" s="1"/>
      <c r="H16" s="2"/>
    </row>
    <row r="17" spans="5:8" x14ac:dyDescent="0.25">
      <c r="E17" s="7" t="s">
        <v>37</v>
      </c>
      <c r="F17" s="1">
        <v>38</v>
      </c>
      <c r="G17" s="1">
        <v>16</v>
      </c>
      <c r="H17" s="2">
        <v>6.7</v>
      </c>
    </row>
    <row r="18" spans="5:8" x14ac:dyDescent="0.25">
      <c r="E18" s="7" t="s">
        <v>38</v>
      </c>
      <c r="F18" s="1">
        <v>50</v>
      </c>
      <c r="G18" s="1">
        <v>20</v>
      </c>
      <c r="H18" s="2">
        <v>8.6999999999999993</v>
      </c>
    </row>
    <row r="19" spans="5:8" x14ac:dyDescent="0.25">
      <c r="E19" s="7" t="s">
        <v>39</v>
      </c>
      <c r="F19" s="1">
        <v>56</v>
      </c>
      <c r="G19" s="1">
        <v>21</v>
      </c>
      <c r="H19" s="2">
        <v>9.6</v>
      </c>
    </row>
    <row r="20" spans="5:8" x14ac:dyDescent="0.25">
      <c r="E20" s="7" t="s">
        <v>41</v>
      </c>
      <c r="F20" s="1">
        <v>52</v>
      </c>
      <c r="G20" s="1">
        <v>20</v>
      </c>
      <c r="H20" s="2">
        <v>9</v>
      </c>
    </row>
    <row r="21" spans="5:8" x14ac:dyDescent="0.25">
      <c r="E21" s="7" t="s">
        <v>42</v>
      </c>
      <c r="F21" s="1">
        <v>54</v>
      </c>
      <c r="G21" s="1">
        <v>20</v>
      </c>
      <c r="H21" s="28">
        <v>6.7</v>
      </c>
    </row>
    <row r="22" spans="5:8" x14ac:dyDescent="0.25">
      <c r="E22" s="7" t="s">
        <v>43</v>
      </c>
      <c r="F22" s="1"/>
      <c r="G22" s="1"/>
      <c r="H22" s="2"/>
    </row>
    <row r="23" spans="5:8" x14ac:dyDescent="0.25">
      <c r="E23" s="58" t="s">
        <v>9</v>
      </c>
      <c r="F23" s="58"/>
      <c r="G23" s="58"/>
      <c r="H23" s="5">
        <f>AVERAGE(H6:H22)</f>
        <v>8.5769230769230766</v>
      </c>
    </row>
  </sheetData>
  <mergeCells count="1">
    <mergeCell ref="E23:G23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J26"/>
  <sheetViews>
    <sheetView topLeftCell="A3" workbookViewId="0">
      <selection activeCell="E3" sqref="E3:K26"/>
    </sheetView>
  </sheetViews>
  <sheetFormatPr defaultRowHeight="15" x14ac:dyDescent="0.25"/>
  <sheetData>
    <row r="3" spans="5:10" x14ac:dyDescent="0.25">
      <c r="E3" s="9" t="s">
        <v>87</v>
      </c>
      <c r="F3" s="10"/>
      <c r="G3" s="10"/>
      <c r="H3" s="10"/>
      <c r="I3" s="10"/>
      <c r="J3" s="11"/>
    </row>
    <row r="4" spans="5:10" x14ac:dyDescent="0.25">
      <c r="E4" s="3" t="s">
        <v>0</v>
      </c>
      <c r="F4" s="3" t="s">
        <v>1</v>
      </c>
      <c r="G4" s="3" t="s">
        <v>61</v>
      </c>
      <c r="H4" s="3" t="s">
        <v>60</v>
      </c>
      <c r="I4" s="3" t="s">
        <v>88</v>
      </c>
      <c r="J4" s="3" t="s">
        <v>5</v>
      </c>
    </row>
    <row r="5" spans="5:10" x14ac:dyDescent="0.25">
      <c r="E5" s="8" t="s">
        <v>12</v>
      </c>
      <c r="F5" s="1">
        <v>4</v>
      </c>
      <c r="G5" s="1">
        <v>4</v>
      </c>
      <c r="H5" s="1">
        <v>5</v>
      </c>
      <c r="I5" s="1">
        <v>2</v>
      </c>
      <c r="J5" s="2">
        <v>3.75</v>
      </c>
    </row>
    <row r="6" spans="5:10" x14ac:dyDescent="0.25">
      <c r="E6" s="8" t="s">
        <v>27</v>
      </c>
      <c r="F6" s="1">
        <v>4</v>
      </c>
      <c r="G6" s="1">
        <v>3</v>
      </c>
      <c r="H6" s="1">
        <v>3</v>
      </c>
      <c r="I6" s="1">
        <v>2</v>
      </c>
      <c r="J6" s="2">
        <v>2</v>
      </c>
    </row>
    <row r="7" spans="5:10" x14ac:dyDescent="0.25">
      <c r="E7" s="8" t="s">
        <v>28</v>
      </c>
      <c r="F7" s="1" t="s">
        <v>57</v>
      </c>
      <c r="G7" s="1"/>
      <c r="H7" s="1"/>
      <c r="I7" s="1"/>
      <c r="J7" s="2"/>
    </row>
    <row r="8" spans="5:10" x14ac:dyDescent="0.25">
      <c r="E8" s="8" t="s">
        <v>29</v>
      </c>
      <c r="F8" s="1">
        <v>2</v>
      </c>
      <c r="G8" s="1">
        <v>4</v>
      </c>
      <c r="H8" s="1">
        <v>1</v>
      </c>
      <c r="I8" s="1">
        <v>2</v>
      </c>
      <c r="J8" s="2">
        <v>2.25</v>
      </c>
    </row>
    <row r="9" spans="5:10" x14ac:dyDescent="0.25">
      <c r="E9" s="8" t="s">
        <v>30</v>
      </c>
      <c r="F9" s="1" t="s">
        <v>57</v>
      </c>
      <c r="G9" s="1"/>
      <c r="H9" s="1"/>
      <c r="I9" s="1"/>
      <c r="J9" s="2"/>
    </row>
    <row r="10" spans="5:10" x14ac:dyDescent="0.25">
      <c r="E10" s="8" t="s">
        <v>31</v>
      </c>
      <c r="F10" s="1">
        <v>8</v>
      </c>
      <c r="G10" s="1">
        <v>4</v>
      </c>
      <c r="H10" s="1">
        <v>5</v>
      </c>
      <c r="I10" s="1">
        <v>6</v>
      </c>
      <c r="J10" s="2">
        <v>5.75</v>
      </c>
    </row>
    <row r="11" spans="5:10" x14ac:dyDescent="0.25">
      <c r="E11" s="8" t="s">
        <v>32</v>
      </c>
      <c r="F11" s="1">
        <v>4</v>
      </c>
      <c r="G11" s="1">
        <v>2</v>
      </c>
      <c r="H11" s="1">
        <v>4</v>
      </c>
      <c r="I11" s="1">
        <v>1</v>
      </c>
      <c r="J11" s="2">
        <v>2.75</v>
      </c>
    </row>
    <row r="12" spans="5:10" x14ac:dyDescent="0.25">
      <c r="E12" s="8" t="s">
        <v>50</v>
      </c>
      <c r="F12" s="1">
        <v>5</v>
      </c>
      <c r="G12" s="1">
        <v>4</v>
      </c>
      <c r="H12" s="1">
        <v>3</v>
      </c>
      <c r="I12" s="1">
        <v>2</v>
      </c>
      <c r="J12" s="2">
        <v>3.5</v>
      </c>
    </row>
    <row r="13" spans="5:10" x14ac:dyDescent="0.25">
      <c r="E13" s="8" t="s">
        <v>34</v>
      </c>
      <c r="F13" s="1" t="s">
        <v>57</v>
      </c>
      <c r="G13" s="1"/>
      <c r="H13" s="1"/>
      <c r="I13" s="1"/>
      <c r="J13" s="2"/>
    </row>
    <row r="14" spans="5:10" x14ac:dyDescent="0.25">
      <c r="E14" s="7" t="s">
        <v>35</v>
      </c>
      <c r="F14" s="1">
        <v>6</v>
      </c>
      <c r="G14" s="1">
        <v>6</v>
      </c>
      <c r="H14" s="1">
        <v>3</v>
      </c>
      <c r="I14" s="1">
        <v>4</v>
      </c>
      <c r="J14" s="2">
        <v>4.75</v>
      </c>
    </row>
    <row r="15" spans="5:10" x14ac:dyDescent="0.25">
      <c r="E15" s="7" t="s">
        <v>36</v>
      </c>
      <c r="F15" s="1">
        <v>4</v>
      </c>
      <c r="G15" s="1">
        <v>4</v>
      </c>
      <c r="H15" s="1">
        <v>3</v>
      </c>
      <c r="I15" s="1">
        <v>4</v>
      </c>
      <c r="J15" s="2">
        <v>3.8</v>
      </c>
    </row>
    <row r="16" spans="5:10" x14ac:dyDescent="0.25">
      <c r="E16" s="7" t="s">
        <v>37</v>
      </c>
      <c r="F16" s="1">
        <v>6</v>
      </c>
      <c r="G16" s="1">
        <v>4</v>
      </c>
      <c r="H16" s="1">
        <v>4</v>
      </c>
      <c r="I16" s="1">
        <v>4</v>
      </c>
      <c r="J16" s="2">
        <v>4.5</v>
      </c>
    </row>
    <row r="17" spans="5:10" x14ac:dyDescent="0.25">
      <c r="E17" s="7" t="s">
        <v>38</v>
      </c>
      <c r="F17" s="1">
        <v>4</v>
      </c>
      <c r="G17" s="1">
        <v>4</v>
      </c>
      <c r="H17" s="1">
        <v>4</v>
      </c>
      <c r="I17" s="1">
        <v>3</v>
      </c>
      <c r="J17" s="2">
        <v>3.8</v>
      </c>
    </row>
    <row r="18" spans="5:10" x14ac:dyDescent="0.25">
      <c r="E18" s="7" t="s">
        <v>39</v>
      </c>
      <c r="F18" s="1">
        <v>5</v>
      </c>
      <c r="G18" s="1">
        <v>4</v>
      </c>
      <c r="H18" s="1">
        <v>3</v>
      </c>
      <c r="I18" s="1">
        <v>1</v>
      </c>
      <c r="J18" s="2">
        <v>3.25</v>
      </c>
    </row>
    <row r="19" spans="5:10" x14ac:dyDescent="0.25">
      <c r="E19" s="7" t="s">
        <v>41</v>
      </c>
      <c r="F19" s="1">
        <v>5</v>
      </c>
      <c r="G19" s="1">
        <v>3</v>
      </c>
      <c r="H19" s="1">
        <v>3</v>
      </c>
      <c r="I19" s="1">
        <v>2</v>
      </c>
      <c r="J19" s="2">
        <v>3.3</v>
      </c>
    </row>
    <row r="20" spans="5:10" x14ac:dyDescent="0.25">
      <c r="E20" s="7" t="s">
        <v>42</v>
      </c>
      <c r="F20" s="1">
        <v>10</v>
      </c>
      <c r="G20" s="1">
        <v>6</v>
      </c>
      <c r="H20" s="1">
        <v>5</v>
      </c>
      <c r="I20" s="1">
        <v>6</v>
      </c>
      <c r="J20" s="28">
        <v>8.75</v>
      </c>
    </row>
    <row r="21" spans="5:10" x14ac:dyDescent="0.25">
      <c r="E21" s="7" t="s">
        <v>43</v>
      </c>
      <c r="F21" s="1">
        <v>5</v>
      </c>
      <c r="G21" s="1">
        <v>6</v>
      </c>
      <c r="H21" s="1">
        <v>6</v>
      </c>
      <c r="I21" s="1">
        <v>6</v>
      </c>
      <c r="J21" s="2">
        <v>5.75</v>
      </c>
    </row>
    <row r="22" spans="5:10" x14ac:dyDescent="0.25">
      <c r="E22" s="7" t="s">
        <v>44</v>
      </c>
      <c r="F22" s="1">
        <v>6</v>
      </c>
      <c r="G22" s="1">
        <v>3</v>
      </c>
      <c r="H22" s="1">
        <v>2</v>
      </c>
      <c r="I22" s="1">
        <v>2</v>
      </c>
      <c r="J22" s="2">
        <v>3.3</v>
      </c>
    </row>
    <row r="23" spans="5:10" x14ac:dyDescent="0.25">
      <c r="E23" s="7" t="s">
        <v>45</v>
      </c>
      <c r="F23" s="1" t="s">
        <v>89</v>
      </c>
      <c r="G23" s="1"/>
      <c r="H23" s="1"/>
      <c r="I23" s="1"/>
      <c r="J23" s="2"/>
    </row>
    <row r="24" spans="5:10" x14ac:dyDescent="0.25">
      <c r="E24" s="7" t="s">
        <v>46</v>
      </c>
      <c r="F24" s="1">
        <v>6</v>
      </c>
      <c r="G24" s="1">
        <v>4</v>
      </c>
      <c r="H24" s="1">
        <v>4</v>
      </c>
      <c r="I24" s="1">
        <v>1</v>
      </c>
      <c r="J24" s="2">
        <v>3.8</v>
      </c>
    </row>
    <row r="25" spans="5:10" x14ac:dyDescent="0.25">
      <c r="E25" s="7" t="s">
        <v>53</v>
      </c>
      <c r="F25" s="1">
        <v>9</v>
      </c>
      <c r="G25" s="1">
        <v>10</v>
      </c>
      <c r="H25" s="1">
        <v>6</v>
      </c>
      <c r="I25" s="1">
        <v>7</v>
      </c>
      <c r="J25" s="2">
        <v>8</v>
      </c>
    </row>
    <row r="26" spans="5:10" x14ac:dyDescent="0.25">
      <c r="E26" s="58" t="s">
        <v>9</v>
      </c>
      <c r="F26" s="58"/>
      <c r="G26" s="58"/>
      <c r="H26" s="58"/>
      <c r="I26" s="58"/>
      <c r="J26" s="5">
        <f>AVERAGE(J5:J22)</f>
        <v>4.0799999999999992</v>
      </c>
    </row>
  </sheetData>
  <mergeCells count="1">
    <mergeCell ref="E26:I2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29"/>
  <sheetViews>
    <sheetView topLeftCell="A5" workbookViewId="0">
      <selection activeCell="D2" sqref="D2:H29"/>
    </sheetView>
  </sheetViews>
  <sheetFormatPr defaultRowHeight="15" x14ac:dyDescent="0.25"/>
  <sheetData>
    <row r="2" spans="4:8" x14ac:dyDescent="0.25">
      <c r="D2" s="9" t="s">
        <v>90</v>
      </c>
      <c r="E2" s="10"/>
      <c r="F2" s="10"/>
      <c r="G2" s="10"/>
      <c r="H2" s="11"/>
    </row>
    <row r="3" spans="4:8" x14ac:dyDescent="0.25">
      <c r="D3" s="3" t="s">
        <v>0</v>
      </c>
      <c r="E3" s="3" t="s">
        <v>1</v>
      </c>
      <c r="F3" s="3" t="s">
        <v>61</v>
      </c>
      <c r="G3" s="3" t="s">
        <v>60</v>
      </c>
      <c r="H3" s="3" t="s">
        <v>5</v>
      </c>
    </row>
    <row r="4" spans="4:8" x14ac:dyDescent="0.25">
      <c r="D4" s="8" t="s">
        <v>12</v>
      </c>
      <c r="E4" s="1">
        <v>9.1</v>
      </c>
      <c r="F4" s="29" t="s">
        <v>91</v>
      </c>
      <c r="G4" s="1">
        <v>8.6</v>
      </c>
      <c r="H4" s="2">
        <v>8.9</v>
      </c>
    </row>
    <row r="5" spans="4:8" x14ac:dyDescent="0.25">
      <c r="D5" s="8" t="s">
        <v>27</v>
      </c>
      <c r="E5" s="1">
        <v>6.7</v>
      </c>
      <c r="F5" s="1">
        <v>8.3000000000000007</v>
      </c>
      <c r="G5" s="1">
        <v>6.3</v>
      </c>
      <c r="H5" s="2">
        <v>7</v>
      </c>
    </row>
    <row r="6" spans="4:8" x14ac:dyDescent="0.25">
      <c r="D6" s="8" t="s">
        <v>28</v>
      </c>
      <c r="E6" s="1">
        <v>8.1999999999999993</v>
      </c>
      <c r="F6" s="1">
        <v>9.5</v>
      </c>
      <c r="G6" s="1">
        <v>6.3</v>
      </c>
      <c r="H6" s="2">
        <v>8</v>
      </c>
    </row>
    <row r="7" spans="4:8" x14ac:dyDescent="0.25">
      <c r="D7" s="8" t="s">
        <v>29</v>
      </c>
      <c r="E7" s="1">
        <v>9.1</v>
      </c>
      <c r="F7" s="1">
        <v>9.1</v>
      </c>
      <c r="G7" s="1">
        <v>7.7</v>
      </c>
      <c r="H7" s="2">
        <v>8.6</v>
      </c>
    </row>
    <row r="8" spans="4:8" x14ac:dyDescent="0.25">
      <c r="D8" s="8" t="s">
        <v>30</v>
      </c>
      <c r="E8" s="1">
        <v>6.7</v>
      </c>
      <c r="F8" s="1">
        <v>6.6</v>
      </c>
      <c r="G8" s="1">
        <v>5.9</v>
      </c>
      <c r="H8" s="2">
        <v>6.4</v>
      </c>
    </row>
    <row r="9" spans="4:8" x14ac:dyDescent="0.25">
      <c r="D9" s="8" t="s">
        <v>31</v>
      </c>
      <c r="E9" s="1">
        <v>7</v>
      </c>
      <c r="F9" s="1">
        <v>6.2</v>
      </c>
      <c r="G9" s="1">
        <v>3.6</v>
      </c>
      <c r="H9" s="2">
        <v>5.6</v>
      </c>
    </row>
    <row r="10" spans="4:8" x14ac:dyDescent="0.25">
      <c r="D10" s="8" t="s">
        <v>32</v>
      </c>
      <c r="E10" s="1">
        <v>7</v>
      </c>
      <c r="F10" s="1">
        <v>6.2</v>
      </c>
      <c r="G10" s="1">
        <v>6.3</v>
      </c>
      <c r="H10" s="2">
        <v>6.5</v>
      </c>
    </row>
    <row r="11" spans="4:8" x14ac:dyDescent="0.25">
      <c r="D11" s="8" t="s">
        <v>50</v>
      </c>
      <c r="E11" s="1">
        <v>6.1</v>
      </c>
      <c r="F11" s="1">
        <v>7</v>
      </c>
      <c r="G11" s="1">
        <v>7.2</v>
      </c>
      <c r="H11" s="2">
        <v>6.7</v>
      </c>
    </row>
    <row r="12" spans="4:8" x14ac:dyDescent="0.25">
      <c r="D12" s="8" t="s">
        <v>34</v>
      </c>
      <c r="E12" s="1">
        <v>9.4</v>
      </c>
      <c r="F12" s="1">
        <v>9.5</v>
      </c>
      <c r="G12" s="1">
        <v>7.7</v>
      </c>
      <c r="H12" s="2">
        <v>8.8000000000000007</v>
      </c>
    </row>
    <row r="13" spans="4:8" x14ac:dyDescent="0.25">
      <c r="D13" s="7" t="s">
        <v>35</v>
      </c>
      <c r="E13" s="1">
        <v>8.1999999999999993</v>
      </c>
      <c r="F13" s="1">
        <v>9.1</v>
      </c>
      <c r="G13" s="1">
        <v>7.2</v>
      </c>
      <c r="H13" s="2">
        <v>8.1</v>
      </c>
    </row>
    <row r="14" spans="4:8" x14ac:dyDescent="0.25">
      <c r="D14" s="7" t="s">
        <v>36</v>
      </c>
      <c r="E14" s="1">
        <v>6.4</v>
      </c>
      <c r="F14" s="1">
        <v>6.6</v>
      </c>
      <c r="G14" s="1">
        <v>2.2000000000000002</v>
      </c>
      <c r="H14" s="2">
        <v>5</v>
      </c>
    </row>
    <row r="15" spans="4:8" x14ac:dyDescent="0.25">
      <c r="D15" s="7" t="s">
        <v>37</v>
      </c>
      <c r="E15" s="1">
        <v>9.1</v>
      </c>
      <c r="F15" s="1">
        <v>7</v>
      </c>
      <c r="G15" s="1">
        <v>6.8</v>
      </c>
      <c r="H15" s="2">
        <v>7.6</v>
      </c>
    </row>
    <row r="16" spans="4:8" x14ac:dyDescent="0.25">
      <c r="D16" s="7" t="s">
        <v>38</v>
      </c>
      <c r="E16" s="1">
        <v>7.6</v>
      </c>
      <c r="F16" s="1">
        <v>7</v>
      </c>
      <c r="G16" s="1">
        <v>7.2</v>
      </c>
      <c r="H16" s="2">
        <v>7.4</v>
      </c>
    </row>
    <row r="17" spans="4:8" x14ac:dyDescent="0.25">
      <c r="D17" s="7" t="s">
        <v>39</v>
      </c>
      <c r="E17" s="1">
        <v>7.9</v>
      </c>
      <c r="F17" s="1">
        <v>10</v>
      </c>
      <c r="G17" s="1">
        <v>9.5</v>
      </c>
      <c r="H17" s="2">
        <v>9.1</v>
      </c>
    </row>
    <row r="18" spans="4:8" x14ac:dyDescent="0.25">
      <c r="D18" s="7" t="s">
        <v>41</v>
      </c>
      <c r="E18" s="1">
        <v>6.7</v>
      </c>
      <c r="F18" s="1">
        <v>5.8</v>
      </c>
      <c r="G18" s="1">
        <v>6.8</v>
      </c>
      <c r="H18" s="2">
        <v>6.4</v>
      </c>
    </row>
    <row r="19" spans="4:8" x14ac:dyDescent="0.25">
      <c r="D19" s="7" t="s">
        <v>42</v>
      </c>
      <c r="E19" s="1">
        <v>7.3</v>
      </c>
      <c r="F19" s="1">
        <v>7.9</v>
      </c>
      <c r="G19" s="1">
        <v>8.6</v>
      </c>
      <c r="H19" s="28">
        <v>7.9</v>
      </c>
    </row>
    <row r="20" spans="4:8" x14ac:dyDescent="0.25">
      <c r="D20" s="7" t="s">
        <v>43</v>
      </c>
      <c r="E20" s="1">
        <v>8.8000000000000007</v>
      </c>
      <c r="F20" s="1">
        <v>9.1</v>
      </c>
      <c r="G20" s="1">
        <v>6.8</v>
      </c>
      <c r="H20" s="2">
        <v>8.1999999999999993</v>
      </c>
    </row>
    <row r="21" spans="4:8" x14ac:dyDescent="0.25">
      <c r="D21" s="7" t="s">
        <v>44</v>
      </c>
      <c r="E21" s="1">
        <v>7.3</v>
      </c>
      <c r="F21" s="1">
        <v>8.6999999999999993</v>
      </c>
      <c r="G21" s="1">
        <v>7.2</v>
      </c>
      <c r="H21" s="2">
        <v>7.7</v>
      </c>
    </row>
    <row r="22" spans="4:8" x14ac:dyDescent="0.25">
      <c r="D22" s="7" t="s">
        <v>45</v>
      </c>
      <c r="E22" s="1">
        <v>8.5</v>
      </c>
      <c r="F22" s="1">
        <v>9.1</v>
      </c>
      <c r="G22" s="1">
        <v>5.9</v>
      </c>
      <c r="H22" s="2">
        <v>7.8</v>
      </c>
    </row>
    <row r="23" spans="4:8" x14ac:dyDescent="0.25">
      <c r="D23" s="7" t="s">
        <v>46</v>
      </c>
      <c r="E23" s="1">
        <v>8.8000000000000007</v>
      </c>
      <c r="F23" s="1">
        <v>8.3000000000000007</v>
      </c>
      <c r="G23" s="1">
        <v>7.2</v>
      </c>
      <c r="H23" s="2">
        <v>8.1</v>
      </c>
    </row>
    <row r="24" spans="4:8" x14ac:dyDescent="0.25">
      <c r="D24" s="7" t="s">
        <v>53</v>
      </c>
      <c r="E24" s="1">
        <v>8.1999999999999993</v>
      </c>
      <c r="F24" s="1">
        <v>8.3000000000000007</v>
      </c>
      <c r="G24" s="1">
        <v>8.6</v>
      </c>
      <c r="H24" s="2">
        <v>8.3000000000000007</v>
      </c>
    </row>
    <row r="25" spans="4:8" x14ac:dyDescent="0.25">
      <c r="D25" s="7" t="s">
        <v>54</v>
      </c>
      <c r="E25" s="1">
        <v>7.3</v>
      </c>
      <c r="F25" s="1">
        <v>7.9</v>
      </c>
      <c r="G25" s="1">
        <v>6.3</v>
      </c>
      <c r="H25" s="2">
        <v>7.1</v>
      </c>
    </row>
    <row r="26" spans="4:8" x14ac:dyDescent="0.25">
      <c r="D26" s="7" t="s">
        <v>83</v>
      </c>
      <c r="E26" s="1" t="s">
        <v>80</v>
      </c>
      <c r="F26" s="1"/>
      <c r="G26" s="1"/>
      <c r="H26" s="2"/>
    </row>
    <row r="27" spans="4:8" x14ac:dyDescent="0.25">
      <c r="D27" s="7" t="s">
        <v>84</v>
      </c>
      <c r="E27" s="1">
        <v>8.1999999999999993</v>
      </c>
      <c r="F27" s="1">
        <v>9.1</v>
      </c>
      <c r="G27" s="1">
        <v>6.8</v>
      </c>
      <c r="H27" s="2">
        <v>8</v>
      </c>
    </row>
    <row r="28" spans="4:8" x14ac:dyDescent="0.25">
      <c r="D28" s="7" t="s">
        <v>92</v>
      </c>
      <c r="E28" s="1">
        <v>7.9</v>
      </c>
      <c r="F28" s="1">
        <v>7</v>
      </c>
      <c r="G28" s="1">
        <v>5.9</v>
      </c>
      <c r="H28" s="2" t="s">
        <v>93</v>
      </c>
    </row>
    <row r="29" spans="4:8" x14ac:dyDescent="0.25">
      <c r="D29" s="58" t="s">
        <v>9</v>
      </c>
      <c r="E29" s="58"/>
      <c r="F29" s="58"/>
      <c r="G29" s="58"/>
      <c r="H29" s="5">
        <f>AVERAGE(H4:H25)</f>
        <v>7.5090909090909097</v>
      </c>
    </row>
  </sheetData>
  <mergeCells count="1">
    <mergeCell ref="D29:G29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23"/>
  <sheetViews>
    <sheetView workbookViewId="0">
      <selection activeCell="D2" sqref="D2:H24"/>
    </sheetView>
  </sheetViews>
  <sheetFormatPr defaultRowHeight="15" x14ac:dyDescent="0.25"/>
  <sheetData>
    <row r="2" spans="4:8" x14ac:dyDescent="0.25">
      <c r="D2" s="9" t="s">
        <v>95</v>
      </c>
      <c r="E2" s="10"/>
      <c r="F2" s="10" t="s">
        <v>94</v>
      </c>
      <c r="G2" s="10"/>
      <c r="H2" s="11"/>
    </row>
    <row r="3" spans="4:8" x14ac:dyDescent="0.25">
      <c r="D3" s="3" t="s">
        <v>0</v>
      </c>
      <c r="E3" s="3" t="s">
        <v>1</v>
      </c>
      <c r="F3" s="3" t="s">
        <v>61</v>
      </c>
      <c r="G3" s="3" t="s">
        <v>60</v>
      </c>
      <c r="H3" s="3" t="s">
        <v>5</v>
      </c>
    </row>
    <row r="4" spans="4:8" x14ac:dyDescent="0.25">
      <c r="D4" s="8" t="s">
        <v>12</v>
      </c>
      <c r="E4" s="1">
        <v>20</v>
      </c>
      <c r="F4" s="29">
        <v>20</v>
      </c>
      <c r="G4" s="1">
        <v>13</v>
      </c>
      <c r="H4" s="2">
        <v>10</v>
      </c>
    </row>
    <row r="5" spans="4:8" x14ac:dyDescent="0.25">
      <c r="D5" s="8" t="s">
        <v>27</v>
      </c>
      <c r="E5" s="1">
        <v>20</v>
      </c>
      <c r="F5" s="1">
        <v>20</v>
      </c>
      <c r="G5" s="1">
        <v>13</v>
      </c>
      <c r="H5" s="2">
        <v>10</v>
      </c>
    </row>
    <row r="6" spans="4:8" x14ac:dyDescent="0.25">
      <c r="D6" s="8" t="s">
        <v>28</v>
      </c>
      <c r="E6" s="1" t="s">
        <v>57</v>
      </c>
      <c r="F6" s="1"/>
      <c r="G6" s="1"/>
      <c r="H6" s="2"/>
    </row>
    <row r="7" spans="4:8" x14ac:dyDescent="0.25">
      <c r="D7" s="8" t="s">
        <v>29</v>
      </c>
      <c r="E7" s="1">
        <v>16</v>
      </c>
      <c r="F7" s="1">
        <v>18</v>
      </c>
      <c r="G7" s="1">
        <v>6</v>
      </c>
      <c r="H7" s="2">
        <v>7.5</v>
      </c>
    </row>
    <row r="8" spans="4:8" x14ac:dyDescent="0.25">
      <c r="D8" s="8" t="s">
        <v>30</v>
      </c>
      <c r="E8" s="1">
        <v>20</v>
      </c>
      <c r="F8" s="1">
        <v>20</v>
      </c>
      <c r="G8" s="1">
        <v>12</v>
      </c>
      <c r="H8" s="2">
        <v>9.8000000000000007</v>
      </c>
    </row>
    <row r="9" spans="4:8" x14ac:dyDescent="0.25">
      <c r="D9" s="8" t="s">
        <v>31</v>
      </c>
      <c r="E9" s="1" t="s">
        <v>57</v>
      </c>
      <c r="F9" s="1"/>
      <c r="G9" s="1"/>
      <c r="H9" s="2"/>
    </row>
    <row r="10" spans="4:8" x14ac:dyDescent="0.25">
      <c r="D10" s="8" t="s">
        <v>32</v>
      </c>
      <c r="E10" s="1" t="s">
        <v>96</v>
      </c>
      <c r="F10" s="1"/>
      <c r="G10" s="1"/>
      <c r="H10" s="2"/>
    </row>
    <row r="11" spans="4:8" x14ac:dyDescent="0.25">
      <c r="D11" s="8" t="s">
        <v>50</v>
      </c>
      <c r="E11" s="1">
        <v>16</v>
      </c>
      <c r="F11" s="1">
        <v>19</v>
      </c>
      <c r="G11" s="1">
        <v>12</v>
      </c>
      <c r="H11" s="2">
        <v>8.8000000000000007</v>
      </c>
    </row>
    <row r="12" spans="4:8" x14ac:dyDescent="0.25">
      <c r="D12" s="8" t="s">
        <v>34</v>
      </c>
      <c r="E12" s="1" t="s">
        <v>97</v>
      </c>
      <c r="F12" s="1"/>
      <c r="G12" s="1"/>
      <c r="H12" s="2"/>
    </row>
    <row r="13" spans="4:8" x14ac:dyDescent="0.25">
      <c r="D13" s="7" t="s">
        <v>35</v>
      </c>
      <c r="E13" s="1" t="s">
        <v>57</v>
      </c>
      <c r="F13" s="1"/>
      <c r="G13" s="1"/>
      <c r="H13" s="2"/>
    </row>
    <row r="14" spans="4:8" x14ac:dyDescent="0.25">
      <c r="D14" s="7" t="s">
        <v>36</v>
      </c>
      <c r="E14" s="1">
        <v>15</v>
      </c>
      <c r="F14" s="1">
        <v>19</v>
      </c>
      <c r="G14" s="1">
        <v>12</v>
      </c>
      <c r="H14" s="2">
        <v>8.6</v>
      </c>
    </row>
    <row r="15" spans="4:8" x14ac:dyDescent="0.25">
      <c r="D15" s="7" t="s">
        <v>37</v>
      </c>
      <c r="E15" s="1">
        <v>12</v>
      </c>
      <c r="F15" s="1">
        <v>19</v>
      </c>
      <c r="G15" s="1">
        <v>13</v>
      </c>
      <c r="H15" s="2">
        <v>8.3000000000000007</v>
      </c>
    </row>
    <row r="16" spans="4:8" x14ac:dyDescent="0.25">
      <c r="D16" s="7" t="s">
        <v>38</v>
      </c>
      <c r="E16" s="1">
        <v>20</v>
      </c>
      <c r="F16" s="1">
        <v>20</v>
      </c>
      <c r="G16" s="1">
        <v>11</v>
      </c>
      <c r="H16" s="2">
        <v>9.6</v>
      </c>
    </row>
    <row r="17" spans="4:8" x14ac:dyDescent="0.25">
      <c r="D17" s="7" t="s">
        <v>39</v>
      </c>
      <c r="E17" s="1">
        <v>12</v>
      </c>
      <c r="F17" s="1">
        <v>20</v>
      </c>
      <c r="G17" s="1">
        <v>6</v>
      </c>
      <c r="H17" s="2">
        <v>7.1</v>
      </c>
    </row>
    <row r="18" spans="4:8" x14ac:dyDescent="0.25">
      <c r="D18" s="7" t="s">
        <v>41</v>
      </c>
      <c r="E18" s="1">
        <v>16</v>
      </c>
      <c r="F18" s="1">
        <v>19</v>
      </c>
      <c r="G18" s="1">
        <v>8</v>
      </c>
      <c r="H18" s="2">
        <v>8.1</v>
      </c>
    </row>
    <row r="19" spans="4:8" x14ac:dyDescent="0.25">
      <c r="D19" s="7" t="s">
        <v>42</v>
      </c>
      <c r="E19" s="1" t="s">
        <v>57</v>
      </c>
      <c r="F19" s="1"/>
      <c r="G19" s="1"/>
      <c r="H19" s="28"/>
    </row>
    <row r="20" spans="4:8" x14ac:dyDescent="0.25">
      <c r="D20" s="7" t="s">
        <v>43</v>
      </c>
      <c r="E20" s="1" t="s">
        <v>57</v>
      </c>
      <c r="F20" s="1"/>
      <c r="G20" s="1"/>
      <c r="H20" s="2"/>
    </row>
    <row r="21" spans="4:8" x14ac:dyDescent="0.25">
      <c r="D21" s="7" t="s">
        <v>44</v>
      </c>
      <c r="E21" s="1">
        <v>18</v>
      </c>
      <c r="F21" s="1">
        <v>19</v>
      </c>
      <c r="G21" s="1">
        <v>9</v>
      </c>
      <c r="H21" s="2">
        <v>8.6</v>
      </c>
    </row>
    <row r="22" spans="4:8" x14ac:dyDescent="0.25">
      <c r="D22" s="7" t="s">
        <v>45</v>
      </c>
      <c r="E22" s="1">
        <v>19</v>
      </c>
      <c r="F22" s="1">
        <v>20</v>
      </c>
      <c r="G22" s="1">
        <v>10</v>
      </c>
      <c r="H22" s="2">
        <v>9.1999999999999993</v>
      </c>
    </row>
    <row r="23" spans="4:8" x14ac:dyDescent="0.25">
      <c r="D23" s="58" t="s">
        <v>9</v>
      </c>
      <c r="E23" s="58"/>
      <c r="F23" s="58"/>
      <c r="G23" s="58"/>
      <c r="H23" s="5">
        <f>AVERAGE(H4:H22)</f>
        <v>8.7999999999999989</v>
      </c>
    </row>
  </sheetData>
  <mergeCells count="1">
    <mergeCell ref="D23:G23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I24"/>
  <sheetViews>
    <sheetView workbookViewId="0">
      <selection activeCell="E3" sqref="E3:J24"/>
    </sheetView>
  </sheetViews>
  <sheetFormatPr defaultRowHeight="15" x14ac:dyDescent="0.25"/>
  <sheetData>
    <row r="3" spans="5:9" x14ac:dyDescent="0.25">
      <c r="E3" s="9" t="s">
        <v>98</v>
      </c>
      <c r="F3" s="10"/>
      <c r="G3" s="10" t="s">
        <v>94</v>
      </c>
      <c r="H3" s="10"/>
      <c r="I3" s="11"/>
    </row>
    <row r="4" spans="5:9" x14ac:dyDescent="0.25">
      <c r="E4" s="3" t="s">
        <v>0</v>
      </c>
      <c r="F4" s="3" t="s">
        <v>1</v>
      </c>
      <c r="G4" s="3" t="s">
        <v>61</v>
      </c>
      <c r="H4" s="3" t="s">
        <v>60</v>
      </c>
      <c r="I4" s="3" t="s">
        <v>5</v>
      </c>
    </row>
    <row r="5" spans="5:9" x14ac:dyDescent="0.25">
      <c r="E5" s="8" t="s">
        <v>12</v>
      </c>
      <c r="F5" s="1">
        <v>18</v>
      </c>
      <c r="G5" s="29">
        <v>20</v>
      </c>
      <c r="H5" s="1">
        <v>12</v>
      </c>
      <c r="I5" s="2">
        <v>9.4</v>
      </c>
    </row>
    <row r="6" spans="5:9" x14ac:dyDescent="0.25">
      <c r="E6" s="8" t="s">
        <v>27</v>
      </c>
      <c r="F6" s="1">
        <v>18</v>
      </c>
      <c r="G6" s="1">
        <v>20</v>
      </c>
      <c r="H6" s="1">
        <v>5</v>
      </c>
      <c r="I6" s="2">
        <v>8.1</v>
      </c>
    </row>
    <row r="7" spans="5:9" x14ac:dyDescent="0.25">
      <c r="E7" s="8" t="s">
        <v>28</v>
      </c>
      <c r="F7" s="1">
        <v>12</v>
      </c>
      <c r="G7" s="1">
        <v>18</v>
      </c>
      <c r="H7" s="1">
        <v>13</v>
      </c>
      <c r="I7" s="28" t="s">
        <v>99</v>
      </c>
    </row>
    <row r="8" spans="5:9" x14ac:dyDescent="0.25">
      <c r="E8" s="8" t="s">
        <v>29</v>
      </c>
      <c r="F8" s="1">
        <v>20</v>
      </c>
      <c r="G8" s="1">
        <v>20</v>
      </c>
      <c r="H8" s="1">
        <v>12</v>
      </c>
      <c r="I8" s="2">
        <v>9.8000000000000007</v>
      </c>
    </row>
    <row r="9" spans="5:9" x14ac:dyDescent="0.25">
      <c r="E9" s="8" t="s">
        <v>30</v>
      </c>
      <c r="F9" s="1">
        <v>20</v>
      </c>
      <c r="G9" s="1">
        <v>20</v>
      </c>
      <c r="H9" s="1">
        <v>13</v>
      </c>
      <c r="I9" s="2">
        <v>10</v>
      </c>
    </row>
    <row r="10" spans="5:9" x14ac:dyDescent="0.25">
      <c r="E10" s="8" t="s">
        <v>31</v>
      </c>
      <c r="F10" s="1" t="s">
        <v>57</v>
      </c>
      <c r="G10" s="1"/>
      <c r="H10" s="1"/>
      <c r="I10" s="2"/>
    </row>
    <row r="11" spans="5:9" x14ac:dyDescent="0.25">
      <c r="E11" s="8" t="s">
        <v>32</v>
      </c>
      <c r="F11" s="1">
        <v>15</v>
      </c>
      <c r="G11" s="1">
        <v>20</v>
      </c>
      <c r="H11" s="1">
        <v>8</v>
      </c>
      <c r="I11" s="2">
        <v>8.1</v>
      </c>
    </row>
    <row r="12" spans="5:9" x14ac:dyDescent="0.25">
      <c r="E12" s="8" t="s">
        <v>50</v>
      </c>
      <c r="F12" s="1">
        <v>12</v>
      </c>
      <c r="G12" s="1">
        <v>17</v>
      </c>
      <c r="H12" s="1">
        <v>9</v>
      </c>
      <c r="I12" s="2">
        <v>7.1</v>
      </c>
    </row>
    <row r="13" spans="5:9" x14ac:dyDescent="0.25">
      <c r="E13" s="8" t="s">
        <v>34</v>
      </c>
      <c r="F13" s="1">
        <v>19</v>
      </c>
      <c r="G13" s="1">
        <v>20</v>
      </c>
      <c r="H13" s="1">
        <v>12</v>
      </c>
      <c r="I13" s="2">
        <v>9.6</v>
      </c>
    </row>
    <row r="14" spans="5:9" x14ac:dyDescent="0.25">
      <c r="E14" s="7" t="s">
        <v>35</v>
      </c>
      <c r="F14" s="1" t="s">
        <v>97</v>
      </c>
      <c r="G14" s="1"/>
      <c r="H14" s="1"/>
      <c r="I14" s="2"/>
    </row>
    <row r="15" spans="5:9" x14ac:dyDescent="0.25">
      <c r="E15" s="7" t="s">
        <v>36</v>
      </c>
      <c r="F15" s="1">
        <v>20</v>
      </c>
      <c r="G15" s="1">
        <v>20</v>
      </c>
      <c r="H15" s="1">
        <v>13</v>
      </c>
      <c r="I15" s="2">
        <v>10</v>
      </c>
    </row>
    <row r="16" spans="5:9" x14ac:dyDescent="0.25">
      <c r="E16" s="7" t="s">
        <v>37</v>
      </c>
      <c r="F16" s="1">
        <v>7</v>
      </c>
      <c r="G16" s="1">
        <v>20</v>
      </c>
      <c r="H16" s="1">
        <v>13</v>
      </c>
      <c r="I16" s="2">
        <v>7.5</v>
      </c>
    </row>
    <row r="17" spans="5:9" x14ac:dyDescent="0.25">
      <c r="E17" s="7" t="s">
        <v>38</v>
      </c>
      <c r="F17" s="1">
        <v>18</v>
      </c>
      <c r="G17" s="1">
        <v>20</v>
      </c>
      <c r="H17" s="1">
        <v>12</v>
      </c>
      <c r="I17" s="2">
        <v>9.4</v>
      </c>
    </row>
    <row r="18" spans="5:9" x14ac:dyDescent="0.25">
      <c r="E18" s="7" t="s">
        <v>39</v>
      </c>
      <c r="F18" s="1">
        <v>18</v>
      </c>
      <c r="G18" s="1">
        <v>20</v>
      </c>
      <c r="H18" s="1">
        <v>13</v>
      </c>
      <c r="I18" s="2">
        <v>9.4</v>
      </c>
    </row>
    <row r="19" spans="5:9" x14ac:dyDescent="0.25">
      <c r="E19" s="7" t="s">
        <v>41</v>
      </c>
      <c r="F19" s="1">
        <v>20</v>
      </c>
      <c r="G19" s="1">
        <v>20</v>
      </c>
      <c r="H19" s="1">
        <v>13</v>
      </c>
      <c r="I19" s="2">
        <v>10</v>
      </c>
    </row>
    <row r="20" spans="5:9" x14ac:dyDescent="0.25">
      <c r="E20" s="7" t="s">
        <v>42</v>
      </c>
      <c r="F20" s="1">
        <v>20</v>
      </c>
      <c r="G20" s="1">
        <v>20</v>
      </c>
      <c r="H20" s="1">
        <v>7</v>
      </c>
      <c r="I20" s="28">
        <v>8.8000000000000007</v>
      </c>
    </row>
    <row r="21" spans="5:9" x14ac:dyDescent="0.25">
      <c r="E21" s="7" t="s">
        <v>43</v>
      </c>
      <c r="F21" s="1" t="s">
        <v>57</v>
      </c>
      <c r="G21" s="1"/>
      <c r="H21" s="1"/>
      <c r="I21" s="2"/>
    </row>
    <row r="22" spans="5:9" x14ac:dyDescent="0.25">
      <c r="E22" s="7" t="s">
        <v>44</v>
      </c>
      <c r="F22" s="1">
        <v>8</v>
      </c>
      <c r="G22" s="1">
        <v>20</v>
      </c>
      <c r="H22" s="1">
        <v>8</v>
      </c>
      <c r="I22" s="2">
        <v>6.7</v>
      </c>
    </row>
    <row r="23" spans="5:9" x14ac:dyDescent="0.25">
      <c r="E23" s="7" t="s">
        <v>45</v>
      </c>
      <c r="F23" s="1" t="s">
        <v>57</v>
      </c>
      <c r="G23" s="1"/>
      <c r="H23" s="1"/>
      <c r="I23" s="2"/>
    </row>
    <row r="24" spans="5:9" x14ac:dyDescent="0.25">
      <c r="E24" s="58" t="s">
        <v>9</v>
      </c>
      <c r="F24" s="58"/>
      <c r="G24" s="58"/>
      <c r="H24" s="58"/>
      <c r="I24" s="5">
        <f>AVERAGE(I5:I23)</f>
        <v>8.85</v>
      </c>
    </row>
  </sheetData>
  <mergeCells count="1">
    <mergeCell ref="E24:H24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J29"/>
  <sheetViews>
    <sheetView topLeftCell="A5" workbookViewId="0">
      <selection activeCell="F2" sqref="F2:J31"/>
    </sheetView>
  </sheetViews>
  <sheetFormatPr defaultRowHeight="15" x14ac:dyDescent="0.25"/>
  <sheetData>
    <row r="2" spans="6:10" x14ac:dyDescent="0.25">
      <c r="F2" s="9" t="s">
        <v>100</v>
      </c>
      <c r="G2" s="10"/>
      <c r="H2" s="10"/>
      <c r="I2" s="10"/>
      <c r="J2" s="11"/>
    </row>
    <row r="3" spans="6:10" x14ac:dyDescent="0.25">
      <c r="F3" s="3" t="s">
        <v>0</v>
      </c>
      <c r="G3" s="3" t="s">
        <v>1</v>
      </c>
      <c r="H3" s="3" t="s">
        <v>61</v>
      </c>
      <c r="I3" s="3" t="s">
        <v>60</v>
      </c>
      <c r="J3" s="3" t="s">
        <v>5</v>
      </c>
    </row>
    <row r="4" spans="6:10" x14ac:dyDescent="0.25">
      <c r="F4" s="8" t="s">
        <v>12</v>
      </c>
      <c r="G4" s="1">
        <v>9</v>
      </c>
      <c r="H4" s="29">
        <v>20</v>
      </c>
      <c r="I4" s="1">
        <v>20</v>
      </c>
      <c r="J4" s="2">
        <v>9.8000000000000007</v>
      </c>
    </row>
    <row r="5" spans="6:10" x14ac:dyDescent="0.25">
      <c r="F5" s="8" t="s">
        <v>27</v>
      </c>
      <c r="G5" s="1">
        <v>9</v>
      </c>
      <c r="H5" s="1">
        <v>20</v>
      </c>
      <c r="I5" s="1">
        <v>10</v>
      </c>
      <c r="J5" s="2">
        <v>7.8</v>
      </c>
    </row>
    <row r="6" spans="6:10" x14ac:dyDescent="0.25">
      <c r="F6" s="8" t="s">
        <v>28</v>
      </c>
      <c r="G6" s="1">
        <v>7</v>
      </c>
      <c r="H6" s="1">
        <v>17</v>
      </c>
      <c r="I6" s="1">
        <v>10</v>
      </c>
      <c r="J6" s="28">
        <v>6.8</v>
      </c>
    </row>
    <row r="7" spans="6:10" x14ac:dyDescent="0.25">
      <c r="F7" s="8" t="s">
        <v>29</v>
      </c>
      <c r="G7" s="1">
        <v>10</v>
      </c>
      <c r="H7" s="1">
        <v>29</v>
      </c>
      <c r="I7" s="1">
        <v>20</v>
      </c>
      <c r="J7" s="2">
        <v>10</v>
      </c>
    </row>
    <row r="8" spans="6:10" x14ac:dyDescent="0.25">
      <c r="F8" s="8" t="s">
        <v>30</v>
      </c>
      <c r="G8" s="1">
        <v>8</v>
      </c>
      <c r="H8" s="1">
        <v>16</v>
      </c>
      <c r="I8" s="1">
        <v>10</v>
      </c>
      <c r="J8" s="2">
        <v>6.8</v>
      </c>
    </row>
    <row r="9" spans="6:10" x14ac:dyDescent="0.25">
      <c r="F9" s="8" t="s">
        <v>31</v>
      </c>
      <c r="G9" s="1">
        <v>5</v>
      </c>
      <c r="H9" s="1">
        <v>8</v>
      </c>
      <c r="I9" s="1">
        <v>13</v>
      </c>
      <c r="J9" s="2">
        <v>5.2</v>
      </c>
    </row>
    <row r="10" spans="6:10" x14ac:dyDescent="0.25">
      <c r="F10" s="8" t="s">
        <v>32</v>
      </c>
      <c r="G10" s="1">
        <v>7</v>
      </c>
      <c r="H10" s="1">
        <v>20</v>
      </c>
      <c r="I10" s="1">
        <v>14</v>
      </c>
      <c r="J10" s="2">
        <v>8.1999999999999993</v>
      </c>
    </row>
    <row r="11" spans="6:10" x14ac:dyDescent="0.25">
      <c r="F11" s="8" t="s">
        <v>50</v>
      </c>
      <c r="G11" s="1">
        <v>6</v>
      </c>
      <c r="H11" s="1">
        <v>19</v>
      </c>
      <c r="I11" s="1">
        <v>12</v>
      </c>
      <c r="J11" s="2">
        <v>7.4</v>
      </c>
    </row>
    <row r="12" spans="6:10" x14ac:dyDescent="0.25">
      <c r="F12" s="8" t="s">
        <v>34</v>
      </c>
      <c r="G12" s="1" t="s">
        <v>57</v>
      </c>
      <c r="H12" s="1"/>
      <c r="I12" s="1"/>
      <c r="J12" s="2"/>
    </row>
    <row r="13" spans="6:10" x14ac:dyDescent="0.25">
      <c r="F13" s="7" t="s">
        <v>35</v>
      </c>
      <c r="G13" s="1">
        <v>9</v>
      </c>
      <c r="H13" s="1">
        <v>19</v>
      </c>
      <c r="I13" s="1">
        <v>15</v>
      </c>
      <c r="J13" s="2">
        <v>8.6</v>
      </c>
    </row>
    <row r="14" spans="6:10" x14ac:dyDescent="0.25">
      <c r="F14" s="7" t="s">
        <v>36</v>
      </c>
      <c r="G14" s="1">
        <v>3</v>
      </c>
      <c r="H14" s="1">
        <v>18</v>
      </c>
      <c r="I14" s="1">
        <v>8</v>
      </c>
      <c r="J14" s="2">
        <v>5.8</v>
      </c>
    </row>
    <row r="15" spans="6:10" x14ac:dyDescent="0.25">
      <c r="F15" s="7" t="s">
        <v>37</v>
      </c>
      <c r="G15" s="1">
        <v>7</v>
      </c>
      <c r="H15" s="1">
        <v>20</v>
      </c>
      <c r="I15" s="1">
        <v>20</v>
      </c>
      <c r="J15" s="2">
        <v>9.4</v>
      </c>
    </row>
    <row r="16" spans="6:10" x14ac:dyDescent="0.25">
      <c r="F16" s="7" t="s">
        <v>38</v>
      </c>
      <c r="G16" s="1">
        <v>6</v>
      </c>
      <c r="H16" s="1">
        <v>20</v>
      </c>
      <c r="I16" s="1">
        <v>14</v>
      </c>
      <c r="J16" s="2">
        <v>8</v>
      </c>
    </row>
    <row r="17" spans="6:10" x14ac:dyDescent="0.25">
      <c r="F17" s="7" t="s">
        <v>39</v>
      </c>
      <c r="G17" s="1">
        <v>10</v>
      </c>
      <c r="H17" s="1">
        <v>20</v>
      </c>
      <c r="I17" s="1">
        <v>17</v>
      </c>
      <c r="J17" s="2">
        <v>9.4</v>
      </c>
    </row>
    <row r="18" spans="6:10" x14ac:dyDescent="0.25">
      <c r="F18" s="7" t="s">
        <v>41</v>
      </c>
      <c r="G18" s="1">
        <v>10</v>
      </c>
      <c r="H18" s="1">
        <v>20</v>
      </c>
      <c r="I18" s="1">
        <v>20</v>
      </c>
      <c r="J18" s="2">
        <v>10</v>
      </c>
    </row>
    <row r="19" spans="6:10" x14ac:dyDescent="0.25">
      <c r="F19" s="7" t="s">
        <v>42</v>
      </c>
      <c r="G19" s="1" t="s">
        <v>57</v>
      </c>
      <c r="H19" s="1"/>
      <c r="I19" s="1"/>
      <c r="J19" s="28"/>
    </row>
    <row r="20" spans="6:10" x14ac:dyDescent="0.25">
      <c r="F20" s="7" t="s">
        <v>43</v>
      </c>
      <c r="G20" s="1">
        <v>8</v>
      </c>
      <c r="H20" s="1">
        <v>20</v>
      </c>
      <c r="I20" s="1">
        <v>10</v>
      </c>
      <c r="J20" s="2">
        <v>7.6</v>
      </c>
    </row>
    <row r="21" spans="6:10" x14ac:dyDescent="0.25">
      <c r="F21" s="7" t="s">
        <v>44</v>
      </c>
      <c r="G21" s="1">
        <v>7</v>
      </c>
      <c r="H21" s="1">
        <v>20</v>
      </c>
      <c r="I21" s="1">
        <v>18</v>
      </c>
      <c r="J21" s="2">
        <v>9</v>
      </c>
    </row>
    <row r="22" spans="6:10" x14ac:dyDescent="0.25">
      <c r="F22" s="7" t="s">
        <v>45</v>
      </c>
      <c r="G22" s="1">
        <v>9</v>
      </c>
      <c r="H22" s="1">
        <v>20</v>
      </c>
      <c r="I22" s="1">
        <v>10</v>
      </c>
      <c r="J22" s="2">
        <v>7.8</v>
      </c>
    </row>
    <row r="23" spans="6:10" x14ac:dyDescent="0.25">
      <c r="F23" s="7" t="s">
        <v>46</v>
      </c>
      <c r="G23" s="1">
        <v>9</v>
      </c>
      <c r="H23" s="1">
        <v>16</v>
      </c>
      <c r="I23" s="1">
        <v>15</v>
      </c>
      <c r="J23" s="2">
        <v>8</v>
      </c>
    </row>
    <row r="24" spans="6:10" x14ac:dyDescent="0.25">
      <c r="F24" s="7" t="s">
        <v>53</v>
      </c>
      <c r="G24" s="1">
        <v>8</v>
      </c>
      <c r="H24" s="1">
        <v>16</v>
      </c>
      <c r="I24" s="1">
        <v>9</v>
      </c>
      <c r="J24" s="2">
        <v>6.6</v>
      </c>
    </row>
    <row r="25" spans="6:10" x14ac:dyDescent="0.25">
      <c r="F25" s="7" t="s">
        <v>54</v>
      </c>
      <c r="G25" s="1">
        <v>3</v>
      </c>
      <c r="H25" s="1">
        <v>20</v>
      </c>
      <c r="I25" s="1">
        <v>11</v>
      </c>
      <c r="J25" s="2">
        <v>6.8</v>
      </c>
    </row>
    <row r="26" spans="6:10" x14ac:dyDescent="0.25">
      <c r="F26" s="7" t="s">
        <v>83</v>
      </c>
      <c r="G26" s="1">
        <v>6</v>
      </c>
      <c r="H26" s="1">
        <v>17</v>
      </c>
      <c r="I26" s="1">
        <v>17</v>
      </c>
      <c r="J26" s="2">
        <v>8</v>
      </c>
    </row>
    <row r="27" spans="6:10" x14ac:dyDescent="0.25">
      <c r="F27" s="7" t="s">
        <v>84</v>
      </c>
      <c r="G27" s="1">
        <v>10</v>
      </c>
      <c r="H27" s="1">
        <v>20</v>
      </c>
      <c r="I27" s="1">
        <v>19</v>
      </c>
      <c r="J27" s="2">
        <v>9.8000000000000007</v>
      </c>
    </row>
    <row r="28" spans="6:10" x14ac:dyDescent="0.25">
      <c r="F28" s="7" t="s">
        <v>92</v>
      </c>
      <c r="G28" s="1" t="s">
        <v>57</v>
      </c>
      <c r="H28" s="1"/>
      <c r="I28" s="1"/>
      <c r="J28" s="2"/>
    </row>
    <row r="29" spans="6:10" x14ac:dyDescent="0.25">
      <c r="F29" s="58" t="s">
        <v>9</v>
      </c>
      <c r="G29" s="58"/>
      <c r="H29" s="58"/>
      <c r="I29" s="58"/>
      <c r="J29" s="5">
        <f>AVERAGE(J4:J27)</f>
        <v>8.0363636363636388</v>
      </c>
    </row>
  </sheetData>
  <mergeCells count="1">
    <mergeCell ref="F29:I29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J27"/>
  <sheetViews>
    <sheetView topLeftCell="A3" workbookViewId="0">
      <selection activeCell="P26" sqref="P26"/>
    </sheetView>
  </sheetViews>
  <sheetFormatPr defaultRowHeight="15" x14ac:dyDescent="0.25"/>
  <sheetData>
    <row r="2" spans="6:10" x14ac:dyDescent="0.25">
      <c r="F2" s="9" t="s">
        <v>101</v>
      </c>
      <c r="G2" s="10"/>
      <c r="H2" s="10"/>
      <c r="I2" s="10"/>
      <c r="J2" s="11"/>
    </row>
    <row r="3" spans="6:10" x14ac:dyDescent="0.25">
      <c r="F3" s="3" t="s">
        <v>0</v>
      </c>
      <c r="G3" s="3" t="s">
        <v>1</v>
      </c>
      <c r="H3" s="3" t="s">
        <v>61</v>
      </c>
      <c r="I3" s="3" t="s">
        <v>60</v>
      </c>
      <c r="J3" s="3" t="s">
        <v>5</v>
      </c>
    </row>
    <row r="4" spans="6:10" x14ac:dyDescent="0.25">
      <c r="F4" s="8" t="s">
        <v>12</v>
      </c>
      <c r="G4" s="1">
        <v>9</v>
      </c>
      <c r="H4" s="29">
        <v>15</v>
      </c>
      <c r="I4" s="1">
        <v>14</v>
      </c>
      <c r="J4" s="2">
        <v>7.6</v>
      </c>
    </row>
    <row r="5" spans="6:10" x14ac:dyDescent="0.25">
      <c r="F5" s="8" t="s">
        <v>27</v>
      </c>
      <c r="G5" s="1">
        <v>9</v>
      </c>
      <c r="H5" s="1">
        <v>16</v>
      </c>
      <c r="I5" s="1">
        <v>13</v>
      </c>
      <c r="J5" s="2">
        <v>7.6</v>
      </c>
    </row>
    <row r="6" spans="6:10" x14ac:dyDescent="0.25">
      <c r="F6" s="8" t="s">
        <v>28</v>
      </c>
      <c r="G6" s="1">
        <v>7</v>
      </c>
      <c r="H6" s="1">
        <v>10</v>
      </c>
      <c r="I6" s="1">
        <v>6</v>
      </c>
      <c r="J6" s="28">
        <v>4.5999999999999996</v>
      </c>
    </row>
    <row r="7" spans="6:10" x14ac:dyDescent="0.25">
      <c r="F7" s="8" t="s">
        <v>29</v>
      </c>
      <c r="G7" s="1">
        <v>6</v>
      </c>
      <c r="H7" s="1">
        <v>10</v>
      </c>
      <c r="I7" s="1">
        <v>13</v>
      </c>
      <c r="J7" s="2">
        <v>5.8</v>
      </c>
    </row>
    <row r="8" spans="6:10" x14ac:dyDescent="0.25">
      <c r="F8" s="8" t="s">
        <v>30</v>
      </c>
      <c r="G8" s="1">
        <v>10</v>
      </c>
      <c r="H8" s="1">
        <v>20</v>
      </c>
      <c r="I8" s="1">
        <v>19</v>
      </c>
      <c r="J8" s="2">
        <v>9.8000000000000007</v>
      </c>
    </row>
    <row r="9" spans="6:10" x14ac:dyDescent="0.25">
      <c r="F9" s="8" t="s">
        <v>31</v>
      </c>
      <c r="G9" s="1">
        <v>8</v>
      </c>
      <c r="H9" s="1">
        <v>20</v>
      </c>
      <c r="I9" s="1">
        <v>19</v>
      </c>
      <c r="J9" s="2">
        <v>9.4</v>
      </c>
    </row>
    <row r="10" spans="6:10" x14ac:dyDescent="0.25">
      <c r="F10" s="8" t="s">
        <v>32</v>
      </c>
      <c r="G10" s="1">
        <v>9</v>
      </c>
      <c r="H10" s="1">
        <v>20</v>
      </c>
      <c r="I10" s="1">
        <v>15</v>
      </c>
      <c r="J10" s="2">
        <v>8.8000000000000007</v>
      </c>
    </row>
    <row r="11" spans="6:10" x14ac:dyDescent="0.25">
      <c r="F11" s="8" t="s">
        <v>50</v>
      </c>
      <c r="G11" s="1">
        <v>10</v>
      </c>
      <c r="H11" s="1">
        <v>15</v>
      </c>
      <c r="I11" s="1">
        <v>13</v>
      </c>
      <c r="J11" s="2">
        <v>7.6</v>
      </c>
    </row>
    <row r="12" spans="6:10" x14ac:dyDescent="0.25">
      <c r="F12" s="8" t="s">
        <v>34</v>
      </c>
      <c r="G12" s="1">
        <v>8</v>
      </c>
      <c r="H12" s="1">
        <v>20</v>
      </c>
      <c r="I12" s="1">
        <v>16</v>
      </c>
      <c r="J12" s="2">
        <v>8.8000000000000007</v>
      </c>
    </row>
    <row r="13" spans="6:10" x14ac:dyDescent="0.25">
      <c r="F13" s="7" t="s">
        <v>35</v>
      </c>
      <c r="G13" s="1">
        <v>10</v>
      </c>
      <c r="H13" s="1">
        <v>20</v>
      </c>
      <c r="I13" s="1">
        <v>20</v>
      </c>
      <c r="J13" s="2">
        <v>10</v>
      </c>
    </row>
    <row r="14" spans="6:10" x14ac:dyDescent="0.25">
      <c r="F14" s="7" t="s">
        <v>36</v>
      </c>
      <c r="G14" s="1">
        <v>10</v>
      </c>
      <c r="H14" s="1">
        <v>20</v>
      </c>
      <c r="I14" s="1">
        <v>20</v>
      </c>
      <c r="J14" s="2">
        <v>10</v>
      </c>
    </row>
    <row r="15" spans="6:10" x14ac:dyDescent="0.25">
      <c r="F15" s="7" t="s">
        <v>37</v>
      </c>
      <c r="G15" s="1">
        <v>8</v>
      </c>
      <c r="H15" s="1">
        <v>20</v>
      </c>
      <c r="I15" s="1">
        <v>18</v>
      </c>
      <c r="J15" s="2">
        <v>9.1999999999999993</v>
      </c>
    </row>
    <row r="16" spans="6:10" x14ac:dyDescent="0.25">
      <c r="F16" s="7" t="s">
        <v>38</v>
      </c>
      <c r="G16" s="1">
        <v>9</v>
      </c>
      <c r="H16" s="1">
        <v>20</v>
      </c>
      <c r="I16" s="1">
        <v>19</v>
      </c>
      <c r="J16" s="2">
        <v>9.6</v>
      </c>
    </row>
    <row r="17" spans="6:10" x14ac:dyDescent="0.25">
      <c r="F17" s="7" t="s">
        <v>39</v>
      </c>
      <c r="G17" s="1">
        <v>9</v>
      </c>
      <c r="H17" s="1">
        <v>16</v>
      </c>
      <c r="I17" s="1">
        <v>16</v>
      </c>
      <c r="J17" s="2">
        <v>8.1999999999999993</v>
      </c>
    </row>
    <row r="18" spans="6:10" x14ac:dyDescent="0.25">
      <c r="F18" s="7" t="s">
        <v>41</v>
      </c>
      <c r="G18" s="1">
        <v>9</v>
      </c>
      <c r="H18" s="1">
        <v>16</v>
      </c>
      <c r="I18" s="1">
        <v>18</v>
      </c>
      <c r="J18" s="2">
        <v>8.6</v>
      </c>
    </row>
    <row r="19" spans="6:10" x14ac:dyDescent="0.25">
      <c r="F19" s="7" t="s">
        <v>42</v>
      </c>
      <c r="G19" s="1">
        <v>6</v>
      </c>
      <c r="H19" s="1">
        <v>20</v>
      </c>
      <c r="I19" s="1">
        <v>20</v>
      </c>
      <c r="J19" s="28">
        <v>9.1999999999999993</v>
      </c>
    </row>
    <row r="20" spans="6:10" x14ac:dyDescent="0.25">
      <c r="F20" s="7" t="s">
        <v>43</v>
      </c>
      <c r="G20" s="1">
        <v>9</v>
      </c>
      <c r="H20" s="1">
        <v>20</v>
      </c>
      <c r="I20" s="1">
        <v>20</v>
      </c>
      <c r="J20" s="2">
        <v>9.8000000000000007</v>
      </c>
    </row>
    <row r="21" spans="6:10" x14ac:dyDescent="0.25">
      <c r="F21" s="7" t="s">
        <v>44</v>
      </c>
      <c r="G21" s="1">
        <v>10</v>
      </c>
      <c r="H21" s="1">
        <v>20</v>
      </c>
      <c r="I21" s="1">
        <v>18</v>
      </c>
      <c r="J21" s="2">
        <v>9.6</v>
      </c>
    </row>
    <row r="22" spans="6:10" x14ac:dyDescent="0.25">
      <c r="F22" s="7" t="s">
        <v>45</v>
      </c>
      <c r="G22" s="1">
        <v>10</v>
      </c>
      <c r="H22" s="1">
        <v>20</v>
      </c>
      <c r="I22" s="1">
        <v>20</v>
      </c>
      <c r="J22" s="2">
        <v>10</v>
      </c>
    </row>
    <row r="23" spans="6:10" x14ac:dyDescent="0.25">
      <c r="F23" s="7" t="s">
        <v>46</v>
      </c>
      <c r="G23" s="1">
        <v>8</v>
      </c>
      <c r="H23" s="1">
        <v>16</v>
      </c>
      <c r="I23" s="1">
        <v>17</v>
      </c>
      <c r="J23" s="2">
        <v>8.1999999999999993</v>
      </c>
    </row>
    <row r="24" spans="6:10" x14ac:dyDescent="0.25">
      <c r="F24" s="7" t="s">
        <v>53</v>
      </c>
      <c r="G24" s="1">
        <v>8</v>
      </c>
      <c r="H24" s="1">
        <v>20</v>
      </c>
      <c r="I24" s="1">
        <v>20</v>
      </c>
      <c r="J24" s="2">
        <v>9.6</v>
      </c>
    </row>
    <row r="25" spans="6:10" x14ac:dyDescent="0.25">
      <c r="F25" s="7" t="s">
        <v>54</v>
      </c>
      <c r="G25" s="1">
        <v>8</v>
      </c>
      <c r="H25" s="1">
        <v>19</v>
      </c>
      <c r="I25" s="1">
        <v>18</v>
      </c>
      <c r="J25" s="2">
        <v>9</v>
      </c>
    </row>
    <row r="26" spans="6:10" x14ac:dyDescent="0.25">
      <c r="F26" s="7" t="s">
        <v>83</v>
      </c>
      <c r="G26" s="1">
        <v>9</v>
      </c>
      <c r="H26" s="1">
        <v>19</v>
      </c>
      <c r="I26" s="1">
        <v>20</v>
      </c>
      <c r="J26" s="2">
        <v>9.6</v>
      </c>
    </row>
    <row r="27" spans="6:10" x14ac:dyDescent="0.25">
      <c r="F27" s="58" t="s">
        <v>9</v>
      </c>
      <c r="G27" s="58"/>
      <c r="H27" s="58"/>
      <c r="I27" s="58"/>
      <c r="J27" s="5">
        <f>AVERAGE(J4:J26)</f>
        <v>8.7217391304347807</v>
      </c>
    </row>
  </sheetData>
  <mergeCells count="1">
    <mergeCell ref="F27:I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workbookViewId="0">
      <selection activeCell="F26" sqref="F26"/>
    </sheetView>
  </sheetViews>
  <sheetFormatPr defaultRowHeight="15" x14ac:dyDescent="0.25"/>
  <cols>
    <col min="1" max="1" width="16.42578125" customWidth="1"/>
  </cols>
  <sheetData>
    <row r="1" spans="1:4" x14ac:dyDescent="0.25">
      <c r="A1" s="55" t="s">
        <v>26</v>
      </c>
      <c r="B1" s="56"/>
      <c r="C1" s="56"/>
      <c r="D1" s="57"/>
    </row>
    <row r="2" spans="1:4" x14ac:dyDescent="0.25">
      <c r="A2" s="3" t="s">
        <v>0</v>
      </c>
      <c r="B2" s="3" t="s">
        <v>1</v>
      </c>
      <c r="C2" s="3" t="s">
        <v>2</v>
      </c>
      <c r="D2" s="3" t="s">
        <v>5</v>
      </c>
    </row>
    <row r="3" spans="1:4" x14ac:dyDescent="0.25">
      <c r="A3" s="6" t="s">
        <v>12</v>
      </c>
      <c r="B3" s="1">
        <v>7.5</v>
      </c>
      <c r="C3" s="1">
        <v>10</v>
      </c>
      <c r="D3" s="2">
        <f t="shared" ref="D3:D22" si="0">AVERAGE(B3:C3)</f>
        <v>8.75</v>
      </c>
    </row>
    <row r="4" spans="1:4" x14ac:dyDescent="0.25">
      <c r="A4" s="1" t="s">
        <v>27</v>
      </c>
      <c r="B4" s="1">
        <v>7.5</v>
      </c>
      <c r="C4" s="1">
        <v>10</v>
      </c>
      <c r="D4" s="2">
        <f t="shared" si="0"/>
        <v>8.75</v>
      </c>
    </row>
    <row r="5" spans="1:4" x14ac:dyDescent="0.25">
      <c r="A5" s="1" t="s">
        <v>28</v>
      </c>
      <c r="B5" s="1">
        <v>8</v>
      </c>
      <c r="C5" s="1">
        <v>10</v>
      </c>
      <c r="D5" s="2">
        <f t="shared" si="0"/>
        <v>9</v>
      </c>
    </row>
    <row r="6" spans="1:4" x14ac:dyDescent="0.25">
      <c r="A6" s="1" t="s">
        <v>29</v>
      </c>
      <c r="B6" s="1">
        <v>7.5</v>
      </c>
      <c r="C6" s="1">
        <v>10</v>
      </c>
      <c r="D6" s="2">
        <f t="shared" si="0"/>
        <v>8.75</v>
      </c>
    </row>
    <row r="7" spans="1:4" x14ac:dyDescent="0.25">
      <c r="A7" s="1" t="s">
        <v>30</v>
      </c>
      <c r="B7" s="1">
        <v>8.75</v>
      </c>
      <c r="C7" s="1">
        <v>9</v>
      </c>
      <c r="D7" s="2">
        <f t="shared" si="0"/>
        <v>8.875</v>
      </c>
    </row>
    <row r="8" spans="1:4" x14ac:dyDescent="0.25">
      <c r="A8" s="1" t="s">
        <v>31</v>
      </c>
      <c r="B8" s="1">
        <v>8.5</v>
      </c>
      <c r="C8" s="1">
        <v>8</v>
      </c>
      <c r="D8" s="2">
        <f t="shared" si="0"/>
        <v>8.25</v>
      </c>
    </row>
    <row r="9" spans="1:4" x14ac:dyDescent="0.25">
      <c r="A9" s="1" t="s">
        <v>32</v>
      </c>
      <c r="B9" s="1">
        <v>7.5</v>
      </c>
      <c r="C9" s="1">
        <v>8</v>
      </c>
      <c r="D9" s="2">
        <f t="shared" si="0"/>
        <v>7.75</v>
      </c>
    </row>
    <row r="10" spans="1:4" x14ac:dyDescent="0.25">
      <c r="A10" s="1" t="s">
        <v>33</v>
      </c>
      <c r="B10" s="1">
        <v>7</v>
      </c>
      <c r="C10" s="1">
        <v>8</v>
      </c>
      <c r="D10" s="2">
        <f t="shared" si="0"/>
        <v>7.5</v>
      </c>
    </row>
    <row r="11" spans="1:4" x14ac:dyDescent="0.25">
      <c r="A11" s="1" t="s">
        <v>34</v>
      </c>
      <c r="B11" s="1">
        <v>7.5</v>
      </c>
      <c r="C11" s="1">
        <v>10</v>
      </c>
      <c r="D11" s="2">
        <f t="shared" si="0"/>
        <v>8.75</v>
      </c>
    </row>
    <row r="12" spans="1:4" x14ac:dyDescent="0.25">
      <c r="A12" s="1" t="s">
        <v>35</v>
      </c>
      <c r="B12" s="1">
        <v>7.5</v>
      </c>
      <c r="C12" s="1">
        <v>10</v>
      </c>
      <c r="D12" s="2">
        <f t="shared" si="0"/>
        <v>8.75</v>
      </c>
    </row>
    <row r="13" spans="1:4" x14ac:dyDescent="0.25">
      <c r="A13" s="1" t="s">
        <v>36</v>
      </c>
      <c r="B13" s="1">
        <v>7</v>
      </c>
      <c r="C13" s="1">
        <v>10</v>
      </c>
      <c r="D13" s="2">
        <f t="shared" si="0"/>
        <v>8.5</v>
      </c>
    </row>
    <row r="14" spans="1:4" x14ac:dyDescent="0.25">
      <c r="A14" s="1" t="s">
        <v>37</v>
      </c>
      <c r="B14" s="1">
        <v>6</v>
      </c>
      <c r="C14" s="1">
        <v>7</v>
      </c>
      <c r="D14" s="2">
        <f t="shared" si="0"/>
        <v>6.5</v>
      </c>
    </row>
    <row r="15" spans="1:4" x14ac:dyDescent="0.25">
      <c r="A15" s="1" t="s">
        <v>38</v>
      </c>
      <c r="B15" s="1">
        <v>5</v>
      </c>
      <c r="C15" s="1">
        <v>2</v>
      </c>
      <c r="D15" s="2">
        <f t="shared" si="0"/>
        <v>3.5</v>
      </c>
    </row>
    <row r="16" spans="1:4" x14ac:dyDescent="0.25">
      <c r="A16" s="1" t="s">
        <v>39</v>
      </c>
      <c r="B16" s="1">
        <v>7</v>
      </c>
      <c r="C16" s="1" t="s">
        <v>40</v>
      </c>
      <c r="D16" s="2">
        <f t="shared" si="0"/>
        <v>7</v>
      </c>
    </row>
    <row r="17" spans="1:4" x14ac:dyDescent="0.25">
      <c r="A17" s="1" t="s">
        <v>41</v>
      </c>
      <c r="B17" s="1">
        <v>6.5</v>
      </c>
      <c r="C17" s="1">
        <v>7</v>
      </c>
      <c r="D17" s="2">
        <f t="shared" si="0"/>
        <v>6.75</v>
      </c>
    </row>
    <row r="18" spans="1:4" x14ac:dyDescent="0.25">
      <c r="A18" s="1" t="s">
        <v>42</v>
      </c>
      <c r="B18" s="1">
        <v>7.5</v>
      </c>
      <c r="C18" s="1">
        <v>9</v>
      </c>
      <c r="D18" s="2">
        <f t="shared" si="0"/>
        <v>8.25</v>
      </c>
    </row>
    <row r="19" spans="1:4" x14ac:dyDescent="0.25">
      <c r="A19" s="1" t="s">
        <v>43</v>
      </c>
      <c r="B19" s="1">
        <v>6.75</v>
      </c>
      <c r="C19" s="1">
        <v>8</v>
      </c>
      <c r="D19" s="2">
        <f t="shared" si="0"/>
        <v>7.375</v>
      </c>
    </row>
    <row r="20" spans="1:4" x14ac:dyDescent="0.25">
      <c r="A20" s="1" t="s">
        <v>44</v>
      </c>
      <c r="B20" s="1">
        <v>9</v>
      </c>
      <c r="C20" s="1">
        <v>10</v>
      </c>
      <c r="D20" s="2">
        <f t="shared" si="0"/>
        <v>9.5</v>
      </c>
    </row>
    <row r="21" spans="1:4" x14ac:dyDescent="0.25">
      <c r="A21" s="1" t="s">
        <v>45</v>
      </c>
      <c r="B21" s="1">
        <v>7</v>
      </c>
      <c r="C21" s="1">
        <v>8</v>
      </c>
      <c r="D21" s="2">
        <f t="shared" si="0"/>
        <v>7.5</v>
      </c>
    </row>
    <row r="22" spans="1:4" x14ac:dyDescent="0.25">
      <c r="A22" s="1" t="s">
        <v>46</v>
      </c>
      <c r="B22" s="1">
        <v>7</v>
      </c>
      <c r="C22" s="1">
        <v>8</v>
      </c>
      <c r="D22" s="2">
        <f t="shared" si="0"/>
        <v>7.5</v>
      </c>
    </row>
    <row r="23" spans="1:4" x14ac:dyDescent="0.25">
      <c r="A23" s="4"/>
      <c r="B23" s="4"/>
      <c r="C23" s="4"/>
      <c r="D23" s="2"/>
    </row>
    <row r="24" spans="1:4" x14ac:dyDescent="0.25">
      <c r="A24" s="58" t="s">
        <v>9</v>
      </c>
      <c r="B24" s="58"/>
      <c r="C24" s="58"/>
      <c r="D24" s="5">
        <f>AVERAGE(D3:D23)</f>
        <v>7.875</v>
      </c>
    </row>
  </sheetData>
  <mergeCells count="2">
    <mergeCell ref="A1:D1"/>
    <mergeCell ref="A24:C2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&amp;LAnna Menna&amp;C&amp;A&amp;R&amp;D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J22"/>
  <sheetViews>
    <sheetView workbookViewId="0">
      <selection activeCell="F2" sqref="F2:J23"/>
    </sheetView>
  </sheetViews>
  <sheetFormatPr defaultRowHeight="15" x14ac:dyDescent="0.25"/>
  <sheetData>
    <row r="2" spans="6:10" x14ac:dyDescent="0.25">
      <c r="F2" s="9" t="s">
        <v>102</v>
      </c>
      <c r="G2" s="10"/>
      <c r="H2" s="10"/>
      <c r="I2" s="10"/>
      <c r="J2" s="11"/>
    </row>
    <row r="3" spans="6:10" x14ac:dyDescent="0.25">
      <c r="F3" s="3" t="s">
        <v>0</v>
      </c>
      <c r="G3" s="3" t="s">
        <v>1</v>
      </c>
      <c r="H3" s="3" t="s">
        <v>61</v>
      </c>
      <c r="I3" s="3" t="s">
        <v>60</v>
      </c>
      <c r="J3" s="3" t="s">
        <v>5</v>
      </c>
    </row>
    <row r="4" spans="6:10" x14ac:dyDescent="0.25">
      <c r="F4" s="8" t="s">
        <v>12</v>
      </c>
      <c r="G4" s="1">
        <v>3</v>
      </c>
      <c r="H4" s="29">
        <v>12</v>
      </c>
      <c r="I4" s="1">
        <v>0</v>
      </c>
      <c r="J4" s="2">
        <v>3</v>
      </c>
    </row>
    <row r="5" spans="6:10" x14ac:dyDescent="0.25">
      <c r="F5" s="8" t="s">
        <v>27</v>
      </c>
      <c r="G5" s="1">
        <v>8</v>
      </c>
      <c r="H5" s="1">
        <v>20</v>
      </c>
      <c r="I5" s="1">
        <v>14</v>
      </c>
      <c r="J5" s="2">
        <v>8.4</v>
      </c>
    </row>
    <row r="6" spans="6:10" x14ac:dyDescent="0.25">
      <c r="F6" s="8" t="s">
        <v>28</v>
      </c>
      <c r="G6" s="1">
        <v>10</v>
      </c>
      <c r="H6" s="1">
        <v>16</v>
      </c>
      <c r="I6" s="1">
        <v>19</v>
      </c>
      <c r="J6" s="28">
        <v>9</v>
      </c>
    </row>
    <row r="7" spans="6:10" x14ac:dyDescent="0.25">
      <c r="F7" s="8" t="s">
        <v>29</v>
      </c>
      <c r="G7" s="1">
        <v>7</v>
      </c>
      <c r="H7" s="1">
        <v>12</v>
      </c>
      <c r="I7" s="1">
        <v>11</v>
      </c>
      <c r="J7" s="2">
        <v>6</v>
      </c>
    </row>
    <row r="8" spans="6:10" x14ac:dyDescent="0.25">
      <c r="F8" s="8" t="s">
        <v>30</v>
      </c>
      <c r="G8" s="1">
        <v>9</v>
      </c>
      <c r="H8" s="1">
        <v>19</v>
      </c>
      <c r="I8" s="1">
        <v>7</v>
      </c>
      <c r="J8" s="2">
        <v>7</v>
      </c>
    </row>
    <row r="9" spans="6:10" x14ac:dyDescent="0.25">
      <c r="F9" s="8" t="s">
        <v>31</v>
      </c>
      <c r="G9" s="1">
        <v>9</v>
      </c>
      <c r="H9" s="1">
        <v>16</v>
      </c>
      <c r="I9" s="1">
        <v>13</v>
      </c>
      <c r="J9" s="2">
        <v>7.6</v>
      </c>
    </row>
    <row r="10" spans="6:10" x14ac:dyDescent="0.25">
      <c r="F10" s="8" t="s">
        <v>32</v>
      </c>
      <c r="G10" s="1">
        <v>7</v>
      </c>
      <c r="H10" s="1">
        <v>19</v>
      </c>
      <c r="I10" s="1">
        <v>11</v>
      </c>
      <c r="J10" s="2">
        <v>7.4</v>
      </c>
    </row>
    <row r="11" spans="6:10" x14ac:dyDescent="0.25">
      <c r="F11" s="8" t="s">
        <v>50</v>
      </c>
      <c r="G11" s="1">
        <v>8</v>
      </c>
      <c r="H11" s="1">
        <v>7</v>
      </c>
      <c r="I11" s="1">
        <v>6</v>
      </c>
      <c r="J11" s="2">
        <v>4.2</v>
      </c>
    </row>
    <row r="12" spans="6:10" x14ac:dyDescent="0.25">
      <c r="F12" s="8" t="s">
        <v>34</v>
      </c>
      <c r="G12" s="1">
        <v>10</v>
      </c>
      <c r="H12" s="1">
        <v>20</v>
      </c>
      <c r="I12" s="1">
        <v>8</v>
      </c>
      <c r="J12" s="2">
        <v>7.6</v>
      </c>
    </row>
    <row r="13" spans="6:10" x14ac:dyDescent="0.25">
      <c r="F13" s="7" t="s">
        <v>35</v>
      </c>
      <c r="G13" s="1">
        <v>10</v>
      </c>
      <c r="H13" s="1">
        <v>16</v>
      </c>
      <c r="I13" s="1">
        <v>10</v>
      </c>
      <c r="J13" s="2">
        <v>7.2</v>
      </c>
    </row>
    <row r="14" spans="6:10" x14ac:dyDescent="0.25">
      <c r="F14" s="7" t="s">
        <v>36</v>
      </c>
      <c r="G14" s="1">
        <v>10</v>
      </c>
      <c r="H14" s="1">
        <v>20</v>
      </c>
      <c r="I14" s="1">
        <v>8</v>
      </c>
      <c r="J14" s="2">
        <v>7.6</v>
      </c>
    </row>
    <row r="15" spans="6:10" x14ac:dyDescent="0.25">
      <c r="F15" s="7" t="s">
        <v>37</v>
      </c>
      <c r="G15" s="1">
        <v>9</v>
      </c>
      <c r="H15" s="1">
        <v>14</v>
      </c>
      <c r="I15" s="1">
        <v>5</v>
      </c>
      <c r="J15" s="2">
        <v>5.6</v>
      </c>
    </row>
    <row r="16" spans="6:10" x14ac:dyDescent="0.25">
      <c r="F16" s="7" t="s">
        <v>38</v>
      </c>
      <c r="G16" s="1">
        <v>10</v>
      </c>
      <c r="H16" s="1">
        <v>20</v>
      </c>
      <c r="I16" s="1">
        <v>18</v>
      </c>
      <c r="J16" s="2">
        <v>9.6</v>
      </c>
    </row>
    <row r="17" spans="6:10" x14ac:dyDescent="0.25">
      <c r="F17" s="7" t="s">
        <v>39</v>
      </c>
      <c r="G17" s="1">
        <v>10</v>
      </c>
      <c r="H17" s="1">
        <v>20</v>
      </c>
      <c r="I17" s="1">
        <v>20</v>
      </c>
      <c r="J17" s="2">
        <v>10</v>
      </c>
    </row>
    <row r="18" spans="6:10" x14ac:dyDescent="0.25">
      <c r="F18" s="7" t="s">
        <v>41</v>
      </c>
      <c r="G18" s="1">
        <v>7</v>
      </c>
      <c r="H18" s="1">
        <v>20</v>
      </c>
      <c r="I18" s="1">
        <v>11</v>
      </c>
      <c r="J18" s="2">
        <v>7.6</v>
      </c>
    </row>
    <row r="19" spans="6:10" x14ac:dyDescent="0.25">
      <c r="F19" s="7" t="s">
        <v>42</v>
      </c>
      <c r="G19" s="1">
        <v>6</v>
      </c>
      <c r="H19" s="1">
        <v>8</v>
      </c>
      <c r="I19" s="1">
        <v>8</v>
      </c>
      <c r="J19" s="28">
        <v>4.4000000000000004</v>
      </c>
    </row>
    <row r="20" spans="6:10" x14ac:dyDescent="0.25">
      <c r="F20" s="7" t="s">
        <v>43</v>
      </c>
      <c r="G20" s="1">
        <v>8</v>
      </c>
      <c r="H20" s="1">
        <v>19</v>
      </c>
      <c r="I20" s="1">
        <v>13</v>
      </c>
      <c r="J20" s="2">
        <v>8</v>
      </c>
    </row>
    <row r="21" spans="6:10" x14ac:dyDescent="0.25">
      <c r="F21" s="7" t="s">
        <v>44</v>
      </c>
      <c r="G21" s="1">
        <v>0</v>
      </c>
      <c r="H21" s="1">
        <v>7</v>
      </c>
      <c r="I21" s="1">
        <v>0</v>
      </c>
      <c r="J21" s="2">
        <v>0.14000000000000001</v>
      </c>
    </row>
    <row r="22" spans="6:10" x14ac:dyDescent="0.25">
      <c r="F22" s="58" t="s">
        <v>9</v>
      </c>
      <c r="G22" s="58"/>
      <c r="H22" s="58"/>
      <c r="I22" s="58"/>
      <c r="J22" s="5">
        <f>AVERAGE(J4:J21)</f>
        <v>6.6855555555555553</v>
      </c>
    </row>
  </sheetData>
  <mergeCells count="1">
    <mergeCell ref="F22:I22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J19"/>
  <sheetViews>
    <sheetView workbookViewId="0">
      <selection activeCell="O5" sqref="O5"/>
    </sheetView>
  </sheetViews>
  <sheetFormatPr defaultRowHeight="15" x14ac:dyDescent="0.25"/>
  <sheetData>
    <row r="2" spans="6:10" x14ac:dyDescent="0.25">
      <c r="F2" s="9" t="s">
        <v>103</v>
      </c>
      <c r="G2" s="10"/>
      <c r="H2" s="10"/>
      <c r="I2" s="10"/>
      <c r="J2" s="11"/>
    </row>
    <row r="3" spans="6:10" x14ac:dyDescent="0.25">
      <c r="F3" s="3" t="s">
        <v>0</v>
      </c>
      <c r="G3" s="3" t="s">
        <v>1</v>
      </c>
      <c r="H3" s="3" t="s">
        <v>61</v>
      </c>
      <c r="I3" s="3" t="s">
        <v>60</v>
      </c>
      <c r="J3" s="3" t="s">
        <v>5</v>
      </c>
    </row>
    <row r="4" spans="6:10" x14ac:dyDescent="0.25">
      <c r="F4" s="8" t="s">
        <v>12</v>
      </c>
      <c r="G4" s="1">
        <v>6</v>
      </c>
      <c r="H4" s="29">
        <v>20</v>
      </c>
      <c r="I4" s="1">
        <v>11</v>
      </c>
      <c r="J4" s="2">
        <v>7.4</v>
      </c>
    </row>
    <row r="5" spans="6:10" x14ac:dyDescent="0.25">
      <c r="F5" s="8" t="s">
        <v>27</v>
      </c>
      <c r="G5" s="1">
        <v>5</v>
      </c>
      <c r="H5" s="1">
        <v>4</v>
      </c>
      <c r="I5" s="1">
        <v>10</v>
      </c>
      <c r="J5" s="2">
        <v>3.8</v>
      </c>
    </row>
    <row r="6" spans="6:10" x14ac:dyDescent="0.25">
      <c r="F6" s="8" t="s">
        <v>28</v>
      </c>
      <c r="G6" s="1">
        <v>5</v>
      </c>
      <c r="H6" s="1">
        <v>8</v>
      </c>
      <c r="I6" s="1">
        <v>10</v>
      </c>
      <c r="J6" s="28">
        <v>4.5999999999999996</v>
      </c>
    </row>
    <row r="7" spans="6:10" x14ac:dyDescent="0.25">
      <c r="F7" s="8" t="s">
        <v>29</v>
      </c>
      <c r="G7" s="1">
        <v>2</v>
      </c>
      <c r="H7" s="1">
        <v>8</v>
      </c>
      <c r="I7" s="1">
        <v>8</v>
      </c>
      <c r="J7" s="2">
        <v>3.6</v>
      </c>
    </row>
    <row r="8" spans="6:10" x14ac:dyDescent="0.25">
      <c r="F8" s="8" t="s">
        <v>30</v>
      </c>
      <c r="G8" s="1">
        <v>4</v>
      </c>
      <c r="H8" s="1">
        <v>12</v>
      </c>
      <c r="I8" s="1">
        <v>15</v>
      </c>
      <c r="J8" s="2">
        <v>6.2</v>
      </c>
    </row>
    <row r="9" spans="6:10" x14ac:dyDescent="0.25">
      <c r="F9" s="8" t="s">
        <v>31</v>
      </c>
      <c r="G9" s="1">
        <v>4</v>
      </c>
      <c r="H9" s="1">
        <v>13</v>
      </c>
      <c r="I9" s="1">
        <v>17</v>
      </c>
      <c r="J9" s="2">
        <v>6.8</v>
      </c>
    </row>
    <row r="10" spans="6:10" x14ac:dyDescent="0.25">
      <c r="F10" s="8" t="s">
        <v>32</v>
      </c>
      <c r="G10" s="1">
        <v>4</v>
      </c>
      <c r="H10" s="1">
        <v>18</v>
      </c>
      <c r="I10" s="1">
        <v>15</v>
      </c>
      <c r="J10" s="2">
        <v>7.4</v>
      </c>
    </row>
    <row r="11" spans="6:10" x14ac:dyDescent="0.25">
      <c r="F11" s="8" t="s">
        <v>50</v>
      </c>
      <c r="G11" s="1">
        <v>6</v>
      </c>
      <c r="H11" s="1">
        <v>19</v>
      </c>
      <c r="I11" s="1">
        <v>16</v>
      </c>
      <c r="J11" s="2">
        <v>8.1999999999999993</v>
      </c>
    </row>
    <row r="12" spans="6:10" x14ac:dyDescent="0.25">
      <c r="F12" s="8" t="s">
        <v>34</v>
      </c>
      <c r="G12" s="1">
        <v>6</v>
      </c>
      <c r="H12" s="1">
        <v>20</v>
      </c>
      <c r="I12" s="1">
        <v>15</v>
      </c>
      <c r="J12" s="2">
        <v>8.1999999999999993</v>
      </c>
    </row>
    <row r="13" spans="6:10" x14ac:dyDescent="0.25">
      <c r="F13" s="7" t="s">
        <v>35</v>
      </c>
      <c r="G13" s="1">
        <v>6</v>
      </c>
      <c r="H13" s="1">
        <v>20</v>
      </c>
      <c r="I13" s="1">
        <v>19</v>
      </c>
      <c r="J13" s="2">
        <v>9</v>
      </c>
    </row>
    <row r="14" spans="6:10" x14ac:dyDescent="0.25">
      <c r="F14" s="7" t="s">
        <v>36</v>
      </c>
      <c r="G14" s="1">
        <v>6</v>
      </c>
      <c r="H14" s="1">
        <v>20</v>
      </c>
      <c r="I14" s="1">
        <v>19</v>
      </c>
      <c r="J14" s="2">
        <v>9</v>
      </c>
    </row>
    <row r="15" spans="6:10" x14ac:dyDescent="0.25">
      <c r="F15" s="7" t="s">
        <v>37</v>
      </c>
      <c r="G15" s="1">
        <v>6</v>
      </c>
      <c r="H15" s="1">
        <v>20</v>
      </c>
      <c r="I15" s="1">
        <v>19</v>
      </c>
      <c r="J15" s="2">
        <v>9</v>
      </c>
    </row>
    <row r="16" spans="6:10" x14ac:dyDescent="0.25">
      <c r="F16" s="7" t="s">
        <v>38</v>
      </c>
      <c r="G16" s="1">
        <v>9</v>
      </c>
      <c r="H16" s="1">
        <v>20</v>
      </c>
      <c r="I16" s="1">
        <v>20</v>
      </c>
      <c r="J16" s="2">
        <v>9.8000000000000007</v>
      </c>
    </row>
    <row r="17" spans="6:10" x14ac:dyDescent="0.25">
      <c r="F17" s="7" t="s">
        <v>39</v>
      </c>
      <c r="G17" s="1">
        <v>9</v>
      </c>
      <c r="H17" s="1">
        <v>20</v>
      </c>
      <c r="I17" s="1">
        <v>20</v>
      </c>
      <c r="J17" s="2">
        <v>9.8000000000000007</v>
      </c>
    </row>
    <row r="18" spans="6:10" x14ac:dyDescent="0.25">
      <c r="F18" s="7" t="s">
        <v>41</v>
      </c>
      <c r="G18" s="1">
        <v>9</v>
      </c>
      <c r="H18" s="1">
        <v>20</v>
      </c>
      <c r="I18" s="1">
        <v>18</v>
      </c>
      <c r="J18" s="2">
        <v>9.4</v>
      </c>
    </row>
    <row r="19" spans="6:10" x14ac:dyDescent="0.25">
      <c r="F19" s="58" t="s">
        <v>9</v>
      </c>
      <c r="G19" s="58"/>
      <c r="H19" s="58"/>
      <c r="I19" s="58"/>
      <c r="J19" s="5">
        <f>AVERAGE(J4:J18)</f>
        <v>7.48</v>
      </c>
    </row>
  </sheetData>
  <mergeCells count="1">
    <mergeCell ref="F19:I19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J25"/>
  <sheetViews>
    <sheetView workbookViewId="0">
      <selection activeCell="L21" sqref="L21"/>
    </sheetView>
  </sheetViews>
  <sheetFormatPr defaultRowHeight="15" x14ac:dyDescent="0.25"/>
  <sheetData>
    <row r="2" spans="6:10" x14ac:dyDescent="0.25">
      <c r="F2" s="9" t="s">
        <v>104</v>
      </c>
      <c r="G2" s="10"/>
      <c r="H2" s="10"/>
      <c r="I2" s="10"/>
      <c r="J2" s="11"/>
    </row>
    <row r="3" spans="6:10" x14ac:dyDescent="0.25">
      <c r="F3" s="3" t="s">
        <v>0</v>
      </c>
      <c r="G3" s="3" t="s">
        <v>1</v>
      </c>
      <c r="H3" s="3" t="s">
        <v>61</v>
      </c>
      <c r="I3" s="3" t="s">
        <v>60</v>
      </c>
      <c r="J3" s="3" t="s">
        <v>5</v>
      </c>
    </row>
    <row r="4" spans="6:10" x14ac:dyDescent="0.25">
      <c r="F4" s="8" t="s">
        <v>12</v>
      </c>
      <c r="G4" s="1">
        <v>5</v>
      </c>
      <c r="H4" s="29">
        <v>14</v>
      </c>
      <c r="I4" s="1">
        <v>13</v>
      </c>
      <c r="J4" s="2">
        <v>6.4</v>
      </c>
    </row>
    <row r="5" spans="6:10" x14ac:dyDescent="0.25">
      <c r="F5" s="8" t="s">
        <v>27</v>
      </c>
      <c r="G5" s="1">
        <v>8</v>
      </c>
      <c r="H5" s="1">
        <v>17</v>
      </c>
      <c r="I5" s="1">
        <v>11</v>
      </c>
      <c r="J5" s="2">
        <v>7.2</v>
      </c>
    </row>
    <row r="6" spans="6:10" x14ac:dyDescent="0.25">
      <c r="F6" s="8" t="s">
        <v>28</v>
      </c>
      <c r="G6" s="1">
        <v>7</v>
      </c>
      <c r="H6" s="1">
        <v>17</v>
      </c>
      <c r="I6" s="1">
        <v>13</v>
      </c>
      <c r="J6" s="28">
        <v>7.4</v>
      </c>
    </row>
    <row r="7" spans="6:10" x14ac:dyDescent="0.25">
      <c r="F7" s="8" t="s">
        <v>29</v>
      </c>
      <c r="G7" s="1" t="s">
        <v>57</v>
      </c>
      <c r="H7" s="1"/>
      <c r="I7" s="1"/>
      <c r="J7" s="2"/>
    </row>
    <row r="8" spans="6:10" x14ac:dyDescent="0.25">
      <c r="F8" s="8" t="s">
        <v>30</v>
      </c>
      <c r="G8" s="1" t="s">
        <v>57</v>
      </c>
      <c r="H8" s="1"/>
      <c r="I8" s="1"/>
      <c r="J8" s="2"/>
    </row>
    <row r="9" spans="6:10" x14ac:dyDescent="0.25">
      <c r="F9" s="8" t="s">
        <v>31</v>
      </c>
      <c r="G9" s="1">
        <v>10</v>
      </c>
      <c r="H9" s="1">
        <v>19</v>
      </c>
      <c r="I9" s="1">
        <v>16</v>
      </c>
      <c r="J9" s="2">
        <v>9</v>
      </c>
    </row>
    <row r="10" spans="6:10" x14ac:dyDescent="0.25">
      <c r="F10" s="8" t="s">
        <v>32</v>
      </c>
      <c r="G10" s="1">
        <v>10</v>
      </c>
      <c r="H10" s="1">
        <v>20</v>
      </c>
      <c r="I10" s="1">
        <v>13</v>
      </c>
      <c r="J10" s="2">
        <v>8.6</v>
      </c>
    </row>
    <row r="11" spans="6:10" x14ac:dyDescent="0.25">
      <c r="F11" s="8" t="s">
        <v>50</v>
      </c>
      <c r="G11" s="1">
        <v>7</v>
      </c>
      <c r="H11" s="1">
        <v>14</v>
      </c>
      <c r="I11" s="1">
        <v>13</v>
      </c>
      <c r="J11" s="2">
        <v>6.8</v>
      </c>
    </row>
    <row r="12" spans="6:10" x14ac:dyDescent="0.25">
      <c r="F12" s="8" t="s">
        <v>34</v>
      </c>
      <c r="G12" s="1">
        <v>9</v>
      </c>
      <c r="H12" s="1">
        <v>18</v>
      </c>
      <c r="I12" s="1">
        <v>14</v>
      </c>
      <c r="J12" s="2">
        <v>8.1999999999999993</v>
      </c>
    </row>
    <row r="13" spans="6:10" x14ac:dyDescent="0.25">
      <c r="F13" s="7" t="s">
        <v>35</v>
      </c>
      <c r="G13" s="1" t="s">
        <v>57</v>
      </c>
      <c r="H13" s="1"/>
      <c r="I13" s="1"/>
      <c r="J13" s="2"/>
    </row>
    <row r="14" spans="6:10" x14ac:dyDescent="0.25">
      <c r="F14" s="7" t="s">
        <v>36</v>
      </c>
      <c r="G14" s="1">
        <v>8</v>
      </c>
      <c r="H14" s="1">
        <v>20</v>
      </c>
      <c r="I14" s="1">
        <v>17</v>
      </c>
      <c r="J14" s="2">
        <v>9</v>
      </c>
    </row>
    <row r="15" spans="6:10" x14ac:dyDescent="0.25">
      <c r="F15" s="7" t="s">
        <v>37</v>
      </c>
      <c r="G15" s="1">
        <v>8</v>
      </c>
      <c r="H15" s="1">
        <v>15</v>
      </c>
      <c r="I15" s="1">
        <v>10</v>
      </c>
      <c r="J15" s="2">
        <v>6.6</v>
      </c>
    </row>
    <row r="16" spans="6:10" x14ac:dyDescent="0.25">
      <c r="F16" s="7" t="s">
        <v>38</v>
      </c>
      <c r="G16" s="1">
        <v>9</v>
      </c>
      <c r="H16" s="1">
        <v>20</v>
      </c>
      <c r="I16" s="1">
        <v>20</v>
      </c>
      <c r="J16" s="2">
        <v>9.8000000000000007</v>
      </c>
    </row>
    <row r="17" spans="6:10" x14ac:dyDescent="0.25">
      <c r="F17" s="7" t="s">
        <v>39</v>
      </c>
      <c r="G17" s="1">
        <v>9</v>
      </c>
      <c r="H17" s="1">
        <v>17</v>
      </c>
      <c r="I17" s="1">
        <v>12</v>
      </c>
      <c r="J17" s="2">
        <v>7.6</v>
      </c>
    </row>
    <row r="18" spans="6:10" x14ac:dyDescent="0.25">
      <c r="F18" s="7" t="s">
        <v>41</v>
      </c>
      <c r="G18" s="1">
        <v>8</v>
      </c>
      <c r="H18" s="1">
        <v>19</v>
      </c>
      <c r="I18" s="1">
        <v>16</v>
      </c>
      <c r="J18" s="2">
        <v>8.6</v>
      </c>
    </row>
    <row r="19" spans="6:10" x14ac:dyDescent="0.25">
      <c r="F19" s="7" t="s">
        <v>42</v>
      </c>
      <c r="G19" s="1">
        <v>9</v>
      </c>
      <c r="H19" s="1">
        <v>20</v>
      </c>
      <c r="I19" s="1">
        <v>18</v>
      </c>
      <c r="J19" s="28">
        <v>9.4</v>
      </c>
    </row>
    <row r="20" spans="6:10" x14ac:dyDescent="0.25">
      <c r="F20" s="7" t="s">
        <v>43</v>
      </c>
      <c r="G20" s="1">
        <v>9</v>
      </c>
      <c r="H20" s="1">
        <v>19</v>
      </c>
      <c r="I20" s="1">
        <v>17</v>
      </c>
      <c r="J20" s="2">
        <v>9</v>
      </c>
    </row>
    <row r="21" spans="6:10" x14ac:dyDescent="0.25">
      <c r="F21" s="7" t="s">
        <v>44</v>
      </c>
      <c r="G21" s="1">
        <v>10</v>
      </c>
      <c r="H21" s="1">
        <v>19</v>
      </c>
      <c r="I21" s="1">
        <v>13</v>
      </c>
      <c r="J21" s="2">
        <v>8.4</v>
      </c>
    </row>
    <row r="22" spans="6:10" x14ac:dyDescent="0.25">
      <c r="F22" s="7" t="s">
        <v>45</v>
      </c>
      <c r="G22" s="1">
        <v>7</v>
      </c>
      <c r="H22" s="1">
        <v>15</v>
      </c>
      <c r="I22" s="1">
        <v>11</v>
      </c>
      <c r="J22" s="2">
        <v>6.6</v>
      </c>
    </row>
    <row r="23" spans="6:10" x14ac:dyDescent="0.25">
      <c r="F23" s="7" t="s">
        <v>46</v>
      </c>
      <c r="G23" s="1">
        <v>7</v>
      </c>
      <c r="H23" s="1">
        <v>17</v>
      </c>
      <c r="I23" s="1">
        <v>11</v>
      </c>
      <c r="J23" s="2">
        <v>7</v>
      </c>
    </row>
    <row r="24" spans="6:10" x14ac:dyDescent="0.25">
      <c r="F24" s="7" t="s">
        <v>53</v>
      </c>
      <c r="G24" s="1">
        <v>6</v>
      </c>
      <c r="H24" s="1">
        <v>18</v>
      </c>
      <c r="I24" s="1">
        <v>14</v>
      </c>
      <c r="J24" s="2">
        <v>7.6</v>
      </c>
    </row>
    <row r="25" spans="6:10" x14ac:dyDescent="0.25">
      <c r="F25" s="58" t="s">
        <v>9</v>
      </c>
      <c r="G25" s="58"/>
      <c r="H25" s="58"/>
      <c r="I25" s="58"/>
      <c r="J25" s="5">
        <f>AVERAGE(J4:J24)</f>
        <v>7.9555555555555548</v>
      </c>
    </row>
  </sheetData>
  <mergeCells count="1">
    <mergeCell ref="F25:I25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K23"/>
  <sheetViews>
    <sheetView workbookViewId="0">
      <selection activeCell="F2" sqref="F2:K23"/>
    </sheetView>
  </sheetViews>
  <sheetFormatPr defaultRowHeight="15" x14ac:dyDescent="0.25"/>
  <sheetData>
    <row r="2" spans="6:11" x14ac:dyDescent="0.25">
      <c r="F2" s="9" t="s">
        <v>105</v>
      </c>
      <c r="G2" s="10"/>
      <c r="H2" s="10"/>
      <c r="I2" s="10"/>
      <c r="J2" s="10"/>
      <c r="K2" s="11"/>
    </row>
    <row r="3" spans="6:11" x14ac:dyDescent="0.25">
      <c r="F3" s="3" t="s">
        <v>0</v>
      </c>
      <c r="G3" s="3" t="s">
        <v>1</v>
      </c>
      <c r="H3" s="3" t="s">
        <v>61</v>
      </c>
      <c r="I3" s="3" t="s">
        <v>60</v>
      </c>
      <c r="J3" s="3" t="s">
        <v>88</v>
      </c>
      <c r="K3" s="3" t="s">
        <v>5</v>
      </c>
    </row>
    <row r="4" spans="6:11" x14ac:dyDescent="0.25">
      <c r="F4" s="8" t="s">
        <v>12</v>
      </c>
      <c r="G4" s="1">
        <v>12</v>
      </c>
      <c r="H4" s="1">
        <v>4</v>
      </c>
      <c r="I4" s="1">
        <v>4</v>
      </c>
      <c r="J4" s="1">
        <v>5</v>
      </c>
      <c r="K4" s="2">
        <v>8.3000000000000007</v>
      </c>
    </row>
    <row r="5" spans="6:11" x14ac:dyDescent="0.25">
      <c r="F5" s="8" t="s">
        <v>27</v>
      </c>
      <c r="G5" s="1">
        <v>10</v>
      </c>
      <c r="H5" s="1">
        <v>4</v>
      </c>
      <c r="I5" s="1">
        <v>4</v>
      </c>
      <c r="J5" s="1">
        <v>5</v>
      </c>
      <c r="K5" s="2">
        <v>7.6</v>
      </c>
    </row>
    <row r="6" spans="6:11" x14ac:dyDescent="0.25">
      <c r="F6" s="8" t="s">
        <v>28</v>
      </c>
      <c r="G6" s="1">
        <v>10</v>
      </c>
      <c r="H6" s="1">
        <v>4</v>
      </c>
      <c r="I6" s="1">
        <v>3</v>
      </c>
      <c r="J6" s="1">
        <v>5</v>
      </c>
      <c r="K6" s="2">
        <v>7.3</v>
      </c>
    </row>
    <row r="7" spans="6:11" x14ac:dyDescent="0.25">
      <c r="F7" s="8" t="s">
        <v>29</v>
      </c>
      <c r="G7" s="1">
        <v>10</v>
      </c>
      <c r="H7" s="1">
        <v>3</v>
      </c>
      <c r="I7" s="1">
        <v>3</v>
      </c>
      <c r="J7" s="1">
        <v>4</v>
      </c>
      <c r="K7" s="2">
        <v>6.6</v>
      </c>
    </row>
    <row r="8" spans="6:11" x14ac:dyDescent="0.25">
      <c r="F8" s="8" t="s">
        <v>30</v>
      </c>
      <c r="G8" s="1">
        <v>10</v>
      </c>
      <c r="H8" s="1">
        <v>3</v>
      </c>
      <c r="I8" s="1">
        <v>5</v>
      </c>
      <c r="J8" s="1">
        <v>6</v>
      </c>
      <c r="K8" s="2">
        <v>8</v>
      </c>
    </row>
    <row r="9" spans="6:11" x14ac:dyDescent="0.25">
      <c r="F9" s="8" t="s">
        <v>31</v>
      </c>
      <c r="G9" s="1">
        <v>13</v>
      </c>
      <c r="H9" s="1">
        <v>4</v>
      </c>
      <c r="I9" s="1">
        <v>5</v>
      </c>
      <c r="J9" s="1">
        <v>8</v>
      </c>
      <c r="K9" s="2">
        <v>9.3000000000000007</v>
      </c>
    </row>
    <row r="10" spans="6:11" x14ac:dyDescent="0.25">
      <c r="F10" s="8" t="s">
        <v>32</v>
      </c>
      <c r="G10" s="1" t="s">
        <v>80</v>
      </c>
      <c r="H10" s="1"/>
      <c r="I10" s="1"/>
      <c r="J10" s="1"/>
      <c r="K10" s="1"/>
    </row>
    <row r="11" spans="6:11" x14ac:dyDescent="0.25">
      <c r="F11" s="8" t="s">
        <v>50</v>
      </c>
      <c r="G11" s="1">
        <v>9</v>
      </c>
      <c r="H11" s="1">
        <v>3</v>
      </c>
      <c r="I11" s="1">
        <v>3</v>
      </c>
      <c r="J11" s="1">
        <v>6</v>
      </c>
      <c r="K11" s="2">
        <v>7</v>
      </c>
    </row>
    <row r="12" spans="6:11" x14ac:dyDescent="0.25">
      <c r="F12" s="8" t="s">
        <v>34</v>
      </c>
      <c r="G12" s="1" t="s">
        <v>106</v>
      </c>
      <c r="H12" s="1"/>
      <c r="I12" s="1"/>
      <c r="J12" s="1"/>
      <c r="K12" s="2"/>
    </row>
    <row r="13" spans="6:11" x14ac:dyDescent="0.25">
      <c r="F13" s="7" t="s">
        <v>35</v>
      </c>
      <c r="G13" s="1">
        <v>10</v>
      </c>
      <c r="H13" s="1">
        <v>4</v>
      </c>
      <c r="I13" s="1">
        <v>5</v>
      </c>
      <c r="J13" s="1">
        <v>4</v>
      </c>
      <c r="K13" s="2">
        <v>7.6</v>
      </c>
    </row>
    <row r="14" spans="6:11" x14ac:dyDescent="0.25">
      <c r="F14" s="7" t="s">
        <v>36</v>
      </c>
      <c r="G14" s="1">
        <v>9</v>
      </c>
      <c r="H14" s="1">
        <v>4</v>
      </c>
      <c r="I14" s="1">
        <v>4</v>
      </c>
      <c r="J14" s="1">
        <v>5</v>
      </c>
      <c r="K14" s="2">
        <v>7.3</v>
      </c>
    </row>
    <row r="15" spans="6:11" x14ac:dyDescent="0.25">
      <c r="F15" s="7" t="s">
        <v>37</v>
      </c>
      <c r="G15" s="1">
        <v>10</v>
      </c>
      <c r="H15" s="1">
        <v>4</v>
      </c>
      <c r="I15" s="1">
        <v>4</v>
      </c>
      <c r="J15" s="1">
        <v>6</v>
      </c>
      <c r="K15" s="2">
        <v>8</v>
      </c>
    </row>
    <row r="16" spans="6:11" x14ac:dyDescent="0.25">
      <c r="F16" s="7" t="s">
        <v>38</v>
      </c>
      <c r="G16" s="1">
        <v>12</v>
      </c>
      <c r="H16" s="1">
        <v>5</v>
      </c>
      <c r="I16" s="1">
        <v>4</v>
      </c>
      <c r="J16" s="1">
        <v>6</v>
      </c>
      <c r="K16" s="2">
        <v>9</v>
      </c>
    </row>
    <row r="17" spans="6:11" x14ac:dyDescent="0.25">
      <c r="F17" s="7" t="s">
        <v>39</v>
      </c>
      <c r="G17" s="1">
        <v>10</v>
      </c>
      <c r="H17" s="1">
        <v>3</v>
      </c>
      <c r="I17" s="1">
        <v>5</v>
      </c>
      <c r="J17" s="1">
        <v>3</v>
      </c>
      <c r="K17" s="2">
        <v>7</v>
      </c>
    </row>
    <row r="18" spans="6:11" x14ac:dyDescent="0.25">
      <c r="F18" s="7" t="s">
        <v>41</v>
      </c>
      <c r="G18" s="1">
        <v>10</v>
      </c>
      <c r="H18" s="1">
        <v>4</v>
      </c>
      <c r="I18" s="1">
        <v>4</v>
      </c>
      <c r="J18" s="1">
        <v>6</v>
      </c>
      <c r="K18" s="2">
        <v>8</v>
      </c>
    </row>
    <row r="19" spans="6:11" x14ac:dyDescent="0.25">
      <c r="F19" s="7" t="s">
        <v>42</v>
      </c>
      <c r="G19" s="1">
        <v>9</v>
      </c>
      <c r="H19" s="1">
        <v>4</v>
      </c>
      <c r="I19" s="1">
        <v>4</v>
      </c>
      <c r="J19" s="1">
        <v>4</v>
      </c>
      <c r="K19" s="28">
        <v>7</v>
      </c>
    </row>
    <row r="20" spans="6:11" x14ac:dyDescent="0.25">
      <c r="F20" s="7" t="s">
        <v>43</v>
      </c>
      <c r="G20" s="1">
        <v>12</v>
      </c>
      <c r="H20" s="1">
        <v>5</v>
      </c>
      <c r="I20" s="1">
        <v>4</v>
      </c>
      <c r="J20" s="1">
        <v>6</v>
      </c>
      <c r="K20" s="2">
        <v>9</v>
      </c>
    </row>
    <row r="21" spans="6:11" x14ac:dyDescent="0.25">
      <c r="F21" s="7" t="s">
        <v>44</v>
      </c>
      <c r="G21" s="1">
        <v>12</v>
      </c>
      <c r="H21" s="1">
        <v>5</v>
      </c>
      <c r="I21" s="1">
        <v>4</v>
      </c>
      <c r="J21" s="1">
        <v>7</v>
      </c>
      <c r="K21" s="2">
        <v>9.3000000000000007</v>
      </c>
    </row>
    <row r="22" spans="6:11" x14ac:dyDescent="0.25">
      <c r="F22" s="7" t="s">
        <v>45</v>
      </c>
      <c r="G22" s="1">
        <v>10</v>
      </c>
      <c r="H22" s="1">
        <v>3</v>
      </c>
      <c r="I22" s="1">
        <v>3</v>
      </c>
      <c r="J22" s="1">
        <v>5</v>
      </c>
      <c r="K22" s="2">
        <v>7</v>
      </c>
    </row>
    <row r="23" spans="6:11" x14ac:dyDescent="0.25">
      <c r="F23" s="58" t="s">
        <v>9</v>
      </c>
      <c r="G23" s="58"/>
      <c r="H23" s="58"/>
      <c r="I23" s="58"/>
      <c r="J23" s="58"/>
      <c r="K23" s="5">
        <f>AVERAGE(K4:K22)</f>
        <v>7.8411764705882359</v>
      </c>
    </row>
  </sheetData>
  <mergeCells count="1">
    <mergeCell ref="F23:J23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J23"/>
  <sheetViews>
    <sheetView workbookViewId="0">
      <selection activeCell="E2" sqref="E2:K24"/>
    </sheetView>
  </sheetViews>
  <sheetFormatPr defaultRowHeight="15" x14ac:dyDescent="0.25"/>
  <sheetData>
    <row r="2" spans="5:10" x14ac:dyDescent="0.25">
      <c r="E2" s="9" t="s">
        <v>107</v>
      </c>
      <c r="F2" s="10"/>
      <c r="G2" s="10"/>
      <c r="H2" s="10"/>
      <c r="I2" s="10"/>
      <c r="J2" s="11"/>
    </row>
    <row r="3" spans="5:10" x14ac:dyDescent="0.25">
      <c r="E3" s="3" t="s">
        <v>0</v>
      </c>
      <c r="F3" s="3" t="s">
        <v>1</v>
      </c>
      <c r="G3" s="3" t="s">
        <v>61</v>
      </c>
      <c r="H3" s="3" t="s">
        <v>60</v>
      </c>
      <c r="I3" s="3" t="s">
        <v>88</v>
      </c>
      <c r="J3" s="3" t="s">
        <v>5</v>
      </c>
    </row>
    <row r="4" spans="5:10" x14ac:dyDescent="0.25">
      <c r="E4" s="8" t="s">
        <v>12</v>
      </c>
      <c r="F4" s="1">
        <v>9</v>
      </c>
      <c r="G4" s="1">
        <v>9</v>
      </c>
      <c r="H4" s="1">
        <v>6</v>
      </c>
      <c r="I4" s="1">
        <v>5</v>
      </c>
      <c r="J4" s="2">
        <v>8.5</v>
      </c>
    </row>
    <row r="5" spans="5:10" x14ac:dyDescent="0.25">
      <c r="E5" s="8" t="s">
        <v>27</v>
      </c>
      <c r="F5" s="1">
        <v>8</v>
      </c>
      <c r="G5" s="1">
        <v>5</v>
      </c>
      <c r="H5" s="1">
        <v>6</v>
      </c>
      <c r="I5" s="1">
        <v>7</v>
      </c>
      <c r="J5" s="2">
        <v>7.6</v>
      </c>
    </row>
    <row r="6" spans="5:10" x14ac:dyDescent="0.25">
      <c r="E6" s="8" t="s">
        <v>28</v>
      </c>
      <c r="F6" s="1">
        <v>7</v>
      </c>
      <c r="G6" s="1">
        <v>5</v>
      </c>
      <c r="H6" s="1">
        <v>3</v>
      </c>
      <c r="I6" s="1">
        <v>4</v>
      </c>
      <c r="J6" s="2">
        <v>5.5</v>
      </c>
    </row>
    <row r="7" spans="5:10" x14ac:dyDescent="0.25">
      <c r="E7" s="8" t="s">
        <v>29</v>
      </c>
      <c r="F7" s="1">
        <v>7</v>
      </c>
      <c r="G7" s="1">
        <v>8</v>
      </c>
      <c r="H7" s="1">
        <v>3</v>
      </c>
      <c r="I7" s="1">
        <v>4</v>
      </c>
      <c r="J7" s="2">
        <v>6.4</v>
      </c>
    </row>
    <row r="8" spans="5:10" x14ac:dyDescent="0.25">
      <c r="E8" s="8" t="s">
        <v>30</v>
      </c>
      <c r="F8" s="1">
        <v>9</v>
      </c>
      <c r="G8" s="1">
        <v>9</v>
      </c>
      <c r="H8" s="1">
        <v>6</v>
      </c>
      <c r="I8" s="1">
        <v>6</v>
      </c>
      <c r="J8" s="2">
        <v>8.8000000000000007</v>
      </c>
    </row>
    <row r="9" spans="5:10" x14ac:dyDescent="0.25">
      <c r="E9" s="8" t="s">
        <v>31</v>
      </c>
      <c r="F9" s="1">
        <v>6</v>
      </c>
      <c r="G9" s="1">
        <v>5</v>
      </c>
      <c r="H9" s="1">
        <v>4</v>
      </c>
      <c r="I9" s="1">
        <v>5</v>
      </c>
      <c r="J9" s="2">
        <v>5.8</v>
      </c>
    </row>
    <row r="10" spans="5:10" x14ac:dyDescent="0.25">
      <c r="E10" s="8" t="s">
        <v>32</v>
      </c>
      <c r="F10" s="1">
        <v>8</v>
      </c>
      <c r="G10" s="1">
        <v>10</v>
      </c>
      <c r="H10" s="1">
        <v>6</v>
      </c>
      <c r="I10" s="1">
        <v>6</v>
      </c>
      <c r="J10" s="1">
        <v>8.8000000000000007</v>
      </c>
    </row>
    <row r="11" spans="5:10" x14ac:dyDescent="0.25">
      <c r="E11" s="8" t="s">
        <v>50</v>
      </c>
      <c r="F11" s="1">
        <v>9</v>
      </c>
      <c r="G11" s="1">
        <v>9</v>
      </c>
      <c r="H11" s="1">
        <v>4</v>
      </c>
      <c r="I11" s="1">
        <v>7</v>
      </c>
      <c r="J11" s="2">
        <v>8.5</v>
      </c>
    </row>
    <row r="12" spans="5:10" x14ac:dyDescent="0.25">
      <c r="E12" s="8" t="s">
        <v>34</v>
      </c>
      <c r="F12" s="1">
        <v>9</v>
      </c>
      <c r="G12" s="1">
        <v>8</v>
      </c>
      <c r="H12" s="1">
        <v>6</v>
      </c>
      <c r="I12" s="1">
        <v>6</v>
      </c>
      <c r="J12" s="2">
        <v>8.5</v>
      </c>
    </row>
    <row r="13" spans="5:10" x14ac:dyDescent="0.25">
      <c r="E13" s="7" t="s">
        <v>35</v>
      </c>
      <c r="F13" s="1" t="s">
        <v>80</v>
      </c>
      <c r="G13" s="1"/>
      <c r="H13" s="1"/>
      <c r="I13" s="1"/>
      <c r="J13" s="2"/>
    </row>
    <row r="14" spans="5:10" x14ac:dyDescent="0.25">
      <c r="E14" s="7" t="s">
        <v>36</v>
      </c>
      <c r="F14" s="1">
        <v>9</v>
      </c>
      <c r="G14" s="1">
        <v>7</v>
      </c>
      <c r="H14" s="1">
        <v>6</v>
      </c>
      <c r="I14" s="1">
        <v>6</v>
      </c>
      <c r="J14" s="2">
        <v>8.1999999999999993</v>
      </c>
    </row>
    <row r="15" spans="5:10" x14ac:dyDescent="0.25">
      <c r="E15" s="7" t="s">
        <v>37</v>
      </c>
      <c r="F15" s="1">
        <v>6</v>
      </c>
      <c r="G15" s="1">
        <v>5</v>
      </c>
      <c r="H15" s="1">
        <v>5</v>
      </c>
      <c r="I15" s="1">
        <v>4</v>
      </c>
      <c r="J15" s="2">
        <v>5.8</v>
      </c>
    </row>
    <row r="16" spans="5:10" x14ac:dyDescent="0.25">
      <c r="E16" s="7" t="s">
        <v>38</v>
      </c>
      <c r="F16" s="1">
        <v>9</v>
      </c>
      <c r="G16" s="1">
        <v>9</v>
      </c>
      <c r="H16" s="1">
        <v>7</v>
      </c>
      <c r="I16" s="1">
        <v>6</v>
      </c>
      <c r="J16" s="2">
        <v>9.1</v>
      </c>
    </row>
    <row r="17" spans="5:10" x14ac:dyDescent="0.25">
      <c r="E17" s="7" t="s">
        <v>39</v>
      </c>
      <c r="F17" s="1">
        <v>8</v>
      </c>
      <c r="G17" s="1">
        <v>10</v>
      </c>
      <c r="H17" s="1">
        <v>6</v>
      </c>
      <c r="I17" s="1">
        <v>6</v>
      </c>
      <c r="J17" s="2">
        <v>8.8000000000000007</v>
      </c>
    </row>
    <row r="18" spans="5:10" x14ac:dyDescent="0.25">
      <c r="E18" s="7" t="s">
        <v>41</v>
      </c>
      <c r="F18" s="1">
        <v>9</v>
      </c>
      <c r="G18" s="1">
        <v>9</v>
      </c>
      <c r="H18" s="1">
        <v>4</v>
      </c>
      <c r="I18" s="1">
        <v>7</v>
      </c>
      <c r="J18" s="2">
        <v>8.5</v>
      </c>
    </row>
    <row r="19" spans="5:10" x14ac:dyDescent="0.25">
      <c r="E19" s="7" t="s">
        <v>42</v>
      </c>
      <c r="F19" s="1" t="s">
        <v>57</v>
      </c>
      <c r="G19" s="1"/>
      <c r="H19" s="1"/>
      <c r="I19" s="1"/>
      <c r="J19" s="28"/>
    </row>
    <row r="20" spans="5:10" x14ac:dyDescent="0.25">
      <c r="E20" s="7" t="s">
        <v>43</v>
      </c>
      <c r="F20" s="1" t="s">
        <v>57</v>
      </c>
      <c r="G20" s="1"/>
      <c r="H20" s="1"/>
      <c r="I20" s="1"/>
      <c r="J20" s="2"/>
    </row>
    <row r="21" spans="5:10" x14ac:dyDescent="0.25">
      <c r="E21" s="7" t="s">
        <v>44</v>
      </c>
      <c r="F21" s="1">
        <v>9</v>
      </c>
      <c r="G21" s="1">
        <v>9</v>
      </c>
      <c r="H21" s="1">
        <v>6</v>
      </c>
      <c r="I21" s="1">
        <v>6</v>
      </c>
      <c r="J21" s="2">
        <v>8.8000000000000007</v>
      </c>
    </row>
    <row r="22" spans="5:10" x14ac:dyDescent="0.25">
      <c r="E22" s="7" t="s">
        <v>45</v>
      </c>
      <c r="F22" s="1">
        <v>9</v>
      </c>
      <c r="G22" s="1">
        <v>8</v>
      </c>
      <c r="H22" s="1">
        <v>6</v>
      </c>
      <c r="I22" s="1">
        <v>6</v>
      </c>
      <c r="J22" s="2">
        <v>8.5</v>
      </c>
    </row>
    <row r="23" spans="5:10" x14ac:dyDescent="0.25">
      <c r="E23" s="58" t="s">
        <v>9</v>
      </c>
      <c r="F23" s="58"/>
      <c r="G23" s="58"/>
      <c r="H23" s="58"/>
      <c r="I23" s="58"/>
      <c r="J23" s="5">
        <f>AVERAGE(J4:J22)</f>
        <v>7.8812499999999988</v>
      </c>
    </row>
  </sheetData>
  <mergeCells count="1">
    <mergeCell ref="E23:I23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J28"/>
  <sheetViews>
    <sheetView topLeftCell="A4" workbookViewId="0">
      <selection activeCell="E2" sqref="E2:J28"/>
    </sheetView>
  </sheetViews>
  <sheetFormatPr defaultRowHeight="15" x14ac:dyDescent="0.25"/>
  <sheetData>
    <row r="2" spans="5:10" x14ac:dyDescent="0.25">
      <c r="E2" s="9" t="s">
        <v>108</v>
      </c>
      <c r="F2" s="10"/>
      <c r="G2" s="10"/>
      <c r="H2" s="10"/>
      <c r="I2" s="10"/>
      <c r="J2" s="11"/>
    </row>
    <row r="3" spans="5:10" x14ac:dyDescent="0.25">
      <c r="E3" s="3" t="s">
        <v>0</v>
      </c>
      <c r="F3" s="3" t="s">
        <v>1</v>
      </c>
      <c r="G3" s="3" t="s">
        <v>61</v>
      </c>
      <c r="H3" s="3" t="s">
        <v>60</v>
      </c>
      <c r="I3" s="3" t="s">
        <v>88</v>
      </c>
      <c r="J3" s="3" t="s">
        <v>5</v>
      </c>
    </row>
    <row r="4" spans="5:10" x14ac:dyDescent="0.25">
      <c r="E4" s="8" t="s">
        <v>12</v>
      </c>
      <c r="F4" s="1">
        <v>9</v>
      </c>
      <c r="G4" s="1">
        <v>0</v>
      </c>
      <c r="H4" s="1">
        <v>5</v>
      </c>
      <c r="I4" s="1">
        <v>3</v>
      </c>
      <c r="J4" s="2">
        <v>5</v>
      </c>
    </row>
    <row r="5" spans="5:10" x14ac:dyDescent="0.25">
      <c r="E5" s="8" t="s">
        <v>27</v>
      </c>
      <c r="F5" s="1">
        <v>9</v>
      </c>
      <c r="G5" s="1">
        <v>4</v>
      </c>
      <c r="H5" s="1">
        <v>6</v>
      </c>
      <c r="I5" s="1">
        <v>4</v>
      </c>
      <c r="J5" s="2">
        <v>5.5</v>
      </c>
    </row>
    <row r="6" spans="5:10" x14ac:dyDescent="0.25">
      <c r="E6" s="8" t="s">
        <v>28</v>
      </c>
      <c r="F6" s="1">
        <v>8</v>
      </c>
      <c r="G6" s="1">
        <v>2</v>
      </c>
      <c r="H6" s="1">
        <v>6</v>
      </c>
      <c r="I6" s="1">
        <v>5</v>
      </c>
      <c r="J6" s="2">
        <v>6.1</v>
      </c>
    </row>
    <row r="7" spans="5:10" x14ac:dyDescent="0.25">
      <c r="E7" s="8" t="s">
        <v>29</v>
      </c>
      <c r="F7" s="1">
        <v>9</v>
      </c>
      <c r="G7" s="1">
        <v>5</v>
      </c>
      <c r="H7" s="1">
        <v>7</v>
      </c>
      <c r="I7" s="1">
        <v>6</v>
      </c>
      <c r="J7" s="2">
        <v>7.9</v>
      </c>
    </row>
    <row r="8" spans="5:10" x14ac:dyDescent="0.25">
      <c r="E8" s="8" t="s">
        <v>30</v>
      </c>
      <c r="F8" s="1">
        <v>9</v>
      </c>
      <c r="G8" s="1">
        <v>5</v>
      </c>
      <c r="H8" s="1">
        <v>7</v>
      </c>
      <c r="I8" s="1">
        <v>5</v>
      </c>
      <c r="J8" s="2">
        <v>7.6</v>
      </c>
    </row>
    <row r="9" spans="5:10" x14ac:dyDescent="0.25">
      <c r="E9" s="8" t="s">
        <v>31</v>
      </c>
      <c r="F9" s="1">
        <v>5</v>
      </c>
      <c r="G9" s="1">
        <v>3</v>
      </c>
      <c r="H9" s="1">
        <v>5</v>
      </c>
      <c r="I9" s="1">
        <v>7</v>
      </c>
      <c r="J9" s="2">
        <v>5.8</v>
      </c>
    </row>
    <row r="10" spans="5:10" x14ac:dyDescent="0.25">
      <c r="E10" s="8" t="s">
        <v>32</v>
      </c>
      <c r="F10" s="1" t="s">
        <v>57</v>
      </c>
      <c r="G10" s="1"/>
      <c r="H10" s="1"/>
      <c r="I10" s="1"/>
      <c r="J10" s="1"/>
    </row>
    <row r="11" spans="5:10" x14ac:dyDescent="0.25">
      <c r="E11" s="8" t="s">
        <v>50</v>
      </c>
      <c r="F11" s="1">
        <v>7</v>
      </c>
      <c r="G11" s="1">
        <v>2</v>
      </c>
      <c r="H11" s="1">
        <v>5</v>
      </c>
      <c r="I11" s="1">
        <v>4</v>
      </c>
      <c r="J11" s="2">
        <v>5.2</v>
      </c>
    </row>
    <row r="12" spans="5:10" x14ac:dyDescent="0.25">
      <c r="E12" s="8" t="s">
        <v>34</v>
      </c>
      <c r="F12" s="1">
        <v>4</v>
      </c>
      <c r="G12" s="1">
        <v>2</v>
      </c>
      <c r="H12" s="1">
        <v>6</v>
      </c>
      <c r="I12" s="1">
        <v>3</v>
      </c>
      <c r="J12" s="2">
        <v>4.4000000000000004</v>
      </c>
    </row>
    <row r="13" spans="5:10" x14ac:dyDescent="0.25">
      <c r="E13" s="7" t="s">
        <v>35</v>
      </c>
      <c r="F13" s="1" t="s">
        <v>57</v>
      </c>
      <c r="G13" s="1"/>
      <c r="H13" s="1"/>
      <c r="I13" s="1"/>
      <c r="J13" s="2"/>
    </row>
    <row r="14" spans="5:10" x14ac:dyDescent="0.25">
      <c r="E14" s="7" t="s">
        <v>36</v>
      </c>
      <c r="F14" s="1">
        <v>7</v>
      </c>
      <c r="G14" s="1">
        <v>5</v>
      </c>
      <c r="H14" s="1">
        <v>6</v>
      </c>
      <c r="I14" s="1">
        <v>6</v>
      </c>
      <c r="J14" s="2">
        <v>7</v>
      </c>
    </row>
    <row r="15" spans="5:10" x14ac:dyDescent="0.25">
      <c r="E15" s="7" t="s">
        <v>37</v>
      </c>
      <c r="F15" s="1" t="s">
        <v>57</v>
      </c>
      <c r="G15" s="1"/>
      <c r="H15" s="1"/>
      <c r="I15" s="1"/>
      <c r="J15" s="2"/>
    </row>
    <row r="16" spans="5:10" x14ac:dyDescent="0.25">
      <c r="E16" s="7" t="s">
        <v>38</v>
      </c>
      <c r="F16" s="1">
        <v>6</v>
      </c>
      <c r="G16" s="1">
        <v>5</v>
      </c>
      <c r="H16" s="1">
        <v>6</v>
      </c>
      <c r="I16" s="1">
        <v>4</v>
      </c>
      <c r="J16" s="2">
        <v>6.1</v>
      </c>
    </row>
    <row r="17" spans="5:10" x14ac:dyDescent="0.25">
      <c r="E17" s="7" t="s">
        <v>39</v>
      </c>
      <c r="F17" s="1" t="s">
        <v>57</v>
      </c>
      <c r="G17" s="1"/>
      <c r="H17" s="1"/>
      <c r="I17" s="1"/>
      <c r="J17" s="2"/>
    </row>
    <row r="18" spans="5:10" x14ac:dyDescent="0.25">
      <c r="E18" s="7" t="s">
        <v>41</v>
      </c>
      <c r="F18" s="1">
        <v>6</v>
      </c>
      <c r="G18" s="1">
        <v>3</v>
      </c>
      <c r="H18" s="1">
        <v>5</v>
      </c>
      <c r="I18" s="1">
        <v>4</v>
      </c>
      <c r="J18" s="2">
        <v>5.2</v>
      </c>
    </row>
    <row r="19" spans="5:10" x14ac:dyDescent="0.25">
      <c r="E19" s="7" t="s">
        <v>42</v>
      </c>
      <c r="F19" s="1">
        <v>7</v>
      </c>
      <c r="G19" s="1">
        <v>1</v>
      </c>
      <c r="H19" s="1">
        <v>7</v>
      </c>
      <c r="I19" s="1">
        <v>4</v>
      </c>
      <c r="J19" s="28">
        <v>5.5</v>
      </c>
    </row>
    <row r="20" spans="5:10" x14ac:dyDescent="0.25">
      <c r="E20" s="7" t="s">
        <v>43</v>
      </c>
      <c r="F20" s="1">
        <v>7</v>
      </c>
      <c r="G20" s="1">
        <v>1</v>
      </c>
      <c r="H20" s="1">
        <v>6</v>
      </c>
      <c r="I20" s="1">
        <v>4</v>
      </c>
      <c r="J20" s="2">
        <v>5.2</v>
      </c>
    </row>
    <row r="21" spans="5:10" x14ac:dyDescent="0.25">
      <c r="E21" s="7" t="s">
        <v>44</v>
      </c>
      <c r="F21" s="1">
        <v>7</v>
      </c>
      <c r="G21" s="1">
        <v>4</v>
      </c>
      <c r="H21" s="1">
        <v>3</v>
      </c>
      <c r="I21" s="1">
        <v>5</v>
      </c>
      <c r="J21" s="2">
        <v>5.5</v>
      </c>
    </row>
    <row r="22" spans="5:10" x14ac:dyDescent="0.25">
      <c r="E22" s="7" t="s">
        <v>45</v>
      </c>
      <c r="F22" s="1">
        <v>8</v>
      </c>
      <c r="G22" s="1">
        <v>5</v>
      </c>
      <c r="H22" s="1">
        <v>7</v>
      </c>
      <c r="I22" s="1">
        <v>6</v>
      </c>
      <c r="J22" s="2">
        <v>7.6</v>
      </c>
    </row>
    <row r="23" spans="5:10" x14ac:dyDescent="0.25">
      <c r="E23" s="7" t="s">
        <v>46</v>
      </c>
      <c r="F23" s="1">
        <v>7</v>
      </c>
      <c r="G23" s="1">
        <v>3</v>
      </c>
      <c r="H23" s="1">
        <v>3</v>
      </c>
      <c r="I23" s="1">
        <v>4</v>
      </c>
      <c r="J23" s="2">
        <v>5</v>
      </c>
    </row>
    <row r="24" spans="5:10" x14ac:dyDescent="0.25">
      <c r="E24" s="7" t="s">
        <v>53</v>
      </c>
      <c r="F24" s="1">
        <v>4</v>
      </c>
      <c r="G24" s="1">
        <v>5</v>
      </c>
      <c r="H24" s="1">
        <v>3</v>
      </c>
      <c r="I24" s="1">
        <v>5</v>
      </c>
      <c r="J24" s="2">
        <v>5</v>
      </c>
    </row>
    <row r="25" spans="5:10" x14ac:dyDescent="0.25">
      <c r="E25" s="7" t="s">
        <v>54</v>
      </c>
      <c r="F25" s="1">
        <v>9</v>
      </c>
      <c r="G25" s="1">
        <v>4</v>
      </c>
      <c r="H25" s="1">
        <v>7</v>
      </c>
      <c r="I25" s="1">
        <v>4</v>
      </c>
      <c r="J25" s="2">
        <v>7</v>
      </c>
    </row>
    <row r="26" spans="5:10" x14ac:dyDescent="0.25">
      <c r="E26" s="7" t="s">
        <v>83</v>
      </c>
      <c r="F26" s="1">
        <v>9</v>
      </c>
      <c r="G26" s="1">
        <v>3</v>
      </c>
      <c r="H26" s="1">
        <v>1</v>
      </c>
      <c r="I26" s="1">
        <v>3</v>
      </c>
      <c r="J26" s="2">
        <v>4.7</v>
      </c>
    </row>
    <row r="27" spans="5:10" x14ac:dyDescent="0.25">
      <c r="E27" s="7" t="s">
        <v>84</v>
      </c>
      <c r="F27" s="1">
        <v>10</v>
      </c>
      <c r="G27" s="1">
        <v>7</v>
      </c>
      <c r="H27" s="1">
        <v>5</v>
      </c>
      <c r="I27" s="1">
        <v>2</v>
      </c>
      <c r="J27" s="2">
        <v>7</v>
      </c>
    </row>
    <row r="28" spans="5:10" x14ac:dyDescent="0.25">
      <c r="E28" s="58" t="s">
        <v>9</v>
      </c>
      <c r="F28" s="58"/>
      <c r="G28" s="58"/>
      <c r="H28" s="58"/>
      <c r="I28" s="58"/>
      <c r="J28" s="5">
        <f>AVERAGE(J4:J27)</f>
        <v>5.915</v>
      </c>
    </row>
  </sheetData>
  <mergeCells count="1">
    <mergeCell ref="E28:I28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K23"/>
  <sheetViews>
    <sheetView workbookViewId="0">
      <selection activeCell="F2" sqref="F2:K24"/>
    </sheetView>
  </sheetViews>
  <sheetFormatPr defaultRowHeight="15" x14ac:dyDescent="0.25"/>
  <sheetData>
    <row r="2" spans="6:11" x14ac:dyDescent="0.25">
      <c r="F2" s="9" t="s">
        <v>109</v>
      </c>
      <c r="G2" s="10"/>
      <c r="H2" s="10"/>
      <c r="I2" s="10"/>
      <c r="J2" s="10"/>
      <c r="K2" s="11"/>
    </row>
    <row r="3" spans="6:11" x14ac:dyDescent="0.25">
      <c r="F3" s="3" t="s">
        <v>0</v>
      </c>
      <c r="G3" s="3" t="s">
        <v>1</v>
      </c>
      <c r="H3" s="3" t="s">
        <v>61</v>
      </c>
      <c r="I3" s="3" t="s">
        <v>60</v>
      </c>
      <c r="J3" s="3" t="s">
        <v>88</v>
      </c>
      <c r="K3" s="3" t="s">
        <v>5</v>
      </c>
    </row>
    <row r="4" spans="6:11" x14ac:dyDescent="0.25">
      <c r="F4" s="8" t="s">
        <v>12</v>
      </c>
      <c r="G4" s="1">
        <v>9</v>
      </c>
      <c r="H4" s="1">
        <v>5</v>
      </c>
      <c r="I4" s="1">
        <v>5</v>
      </c>
      <c r="J4" s="1">
        <v>6</v>
      </c>
      <c r="K4" s="2">
        <v>7.3</v>
      </c>
    </row>
    <row r="5" spans="6:11" x14ac:dyDescent="0.25">
      <c r="F5" s="8" t="s">
        <v>27</v>
      </c>
      <c r="G5" s="1">
        <v>9</v>
      </c>
      <c r="H5" s="1">
        <v>8</v>
      </c>
      <c r="I5" s="1">
        <v>6</v>
      </c>
      <c r="J5" s="1">
        <v>6</v>
      </c>
      <c r="K5" s="2">
        <v>8.5</v>
      </c>
    </row>
    <row r="6" spans="6:11" x14ac:dyDescent="0.25">
      <c r="F6" s="8" t="s">
        <v>28</v>
      </c>
      <c r="G6" s="1">
        <v>6</v>
      </c>
      <c r="H6" s="1">
        <v>5</v>
      </c>
      <c r="I6" s="1">
        <v>4</v>
      </c>
      <c r="J6" s="1">
        <v>5</v>
      </c>
      <c r="K6" s="2">
        <v>5.8</v>
      </c>
    </row>
    <row r="7" spans="6:11" x14ac:dyDescent="0.25">
      <c r="F7" s="8" t="s">
        <v>29</v>
      </c>
      <c r="G7" s="1">
        <v>6</v>
      </c>
      <c r="H7" s="1">
        <v>5</v>
      </c>
      <c r="I7" s="1">
        <v>5</v>
      </c>
      <c r="J7" s="1">
        <v>4</v>
      </c>
      <c r="K7" s="2">
        <v>5.8</v>
      </c>
    </row>
    <row r="8" spans="6:11" x14ac:dyDescent="0.25">
      <c r="F8" s="8" t="s">
        <v>30</v>
      </c>
      <c r="G8" s="1" t="s">
        <v>57</v>
      </c>
      <c r="H8" s="1"/>
      <c r="I8" s="1"/>
      <c r="J8" s="1"/>
      <c r="K8" s="2"/>
    </row>
    <row r="9" spans="6:11" x14ac:dyDescent="0.25">
      <c r="F9" s="8" t="s">
        <v>31</v>
      </c>
      <c r="G9" s="1">
        <v>8</v>
      </c>
      <c r="H9" s="1">
        <v>7</v>
      </c>
      <c r="I9" s="1">
        <v>4</v>
      </c>
      <c r="J9" s="1">
        <v>6</v>
      </c>
      <c r="K9" s="2">
        <v>7.3</v>
      </c>
    </row>
    <row r="10" spans="6:11" x14ac:dyDescent="0.25">
      <c r="F10" s="8" t="s">
        <v>32</v>
      </c>
      <c r="G10" s="1">
        <v>7</v>
      </c>
      <c r="H10" s="1">
        <v>4</v>
      </c>
      <c r="I10" s="1">
        <v>6</v>
      </c>
      <c r="J10" s="1">
        <v>5</v>
      </c>
      <c r="K10" s="1">
        <v>6.4</v>
      </c>
    </row>
    <row r="11" spans="6:11" x14ac:dyDescent="0.25">
      <c r="F11" s="8" t="s">
        <v>50</v>
      </c>
      <c r="G11" s="1">
        <v>8</v>
      </c>
      <c r="H11" s="1">
        <v>6</v>
      </c>
      <c r="I11" s="1">
        <v>6</v>
      </c>
      <c r="J11" s="1">
        <v>2</v>
      </c>
      <c r="K11" s="2">
        <v>6.4</v>
      </c>
    </row>
    <row r="12" spans="6:11" x14ac:dyDescent="0.25">
      <c r="F12" s="8" t="s">
        <v>34</v>
      </c>
      <c r="G12" s="1">
        <v>7</v>
      </c>
      <c r="H12" s="1">
        <v>7</v>
      </c>
      <c r="I12" s="1">
        <v>7</v>
      </c>
      <c r="J12" s="1">
        <v>5</v>
      </c>
      <c r="K12" s="2">
        <v>7.6</v>
      </c>
    </row>
    <row r="13" spans="6:11" x14ac:dyDescent="0.25">
      <c r="F13" s="7" t="s">
        <v>35</v>
      </c>
      <c r="G13" s="1" t="s">
        <v>80</v>
      </c>
      <c r="H13" s="1"/>
      <c r="I13" s="1"/>
      <c r="J13" s="1"/>
      <c r="K13" s="2"/>
    </row>
    <row r="14" spans="6:11" x14ac:dyDescent="0.25">
      <c r="F14" s="7" t="s">
        <v>36</v>
      </c>
      <c r="G14" s="1">
        <v>6</v>
      </c>
      <c r="H14" s="1">
        <v>7</v>
      </c>
      <c r="I14" s="1">
        <v>6</v>
      </c>
      <c r="J14" s="1">
        <v>5</v>
      </c>
      <c r="K14" s="2">
        <v>7</v>
      </c>
    </row>
    <row r="15" spans="6:11" x14ac:dyDescent="0.25">
      <c r="F15" s="7" t="s">
        <v>37</v>
      </c>
      <c r="G15" s="1">
        <v>4</v>
      </c>
      <c r="H15" s="1">
        <v>9</v>
      </c>
      <c r="I15" s="1">
        <v>6</v>
      </c>
      <c r="J15" s="1">
        <v>3</v>
      </c>
      <c r="K15" s="2">
        <v>6.4</v>
      </c>
    </row>
    <row r="16" spans="6:11" x14ac:dyDescent="0.25">
      <c r="F16" s="7" t="s">
        <v>38</v>
      </c>
      <c r="G16" s="1">
        <v>6</v>
      </c>
      <c r="H16" s="1">
        <v>6</v>
      </c>
      <c r="I16" s="1">
        <v>7</v>
      </c>
      <c r="J16" s="1">
        <v>5</v>
      </c>
      <c r="K16" s="2">
        <v>7</v>
      </c>
    </row>
    <row r="17" spans="6:11" x14ac:dyDescent="0.25">
      <c r="F17" s="7" t="s">
        <v>39</v>
      </c>
      <c r="G17" s="1">
        <v>8</v>
      </c>
      <c r="H17" s="1">
        <v>10</v>
      </c>
      <c r="I17" s="1">
        <v>7</v>
      </c>
      <c r="J17" s="1">
        <v>6</v>
      </c>
      <c r="K17" s="2">
        <v>9.1</v>
      </c>
    </row>
    <row r="18" spans="6:11" x14ac:dyDescent="0.25">
      <c r="F18" s="7" t="s">
        <v>41</v>
      </c>
      <c r="G18" s="1">
        <v>7</v>
      </c>
      <c r="H18" s="1">
        <v>8</v>
      </c>
      <c r="I18" s="1">
        <v>6</v>
      </c>
      <c r="J18" s="1">
        <v>6</v>
      </c>
      <c r="K18" s="2">
        <v>7.9</v>
      </c>
    </row>
    <row r="19" spans="6:11" x14ac:dyDescent="0.25">
      <c r="F19" s="7" t="s">
        <v>42</v>
      </c>
      <c r="G19" s="1">
        <v>6</v>
      </c>
      <c r="H19" s="1">
        <v>6</v>
      </c>
      <c r="I19" s="1">
        <v>6</v>
      </c>
      <c r="J19" s="1">
        <v>6</v>
      </c>
      <c r="K19" s="28">
        <v>7</v>
      </c>
    </row>
    <row r="20" spans="6:11" x14ac:dyDescent="0.25">
      <c r="F20" s="7" t="s">
        <v>43</v>
      </c>
      <c r="G20" s="1">
        <v>8</v>
      </c>
      <c r="H20" s="1">
        <v>8</v>
      </c>
      <c r="I20" s="1">
        <v>7</v>
      </c>
      <c r="J20" s="1">
        <v>7</v>
      </c>
      <c r="K20" s="2">
        <v>8.8000000000000007</v>
      </c>
    </row>
    <row r="21" spans="6:11" x14ac:dyDescent="0.25">
      <c r="F21" s="7" t="s">
        <v>44</v>
      </c>
      <c r="G21" s="1">
        <v>9</v>
      </c>
      <c r="H21" s="1">
        <v>8</v>
      </c>
      <c r="I21" s="1">
        <v>6</v>
      </c>
      <c r="J21" s="1">
        <v>6</v>
      </c>
      <c r="K21" s="2">
        <v>8.5</v>
      </c>
    </row>
    <row r="22" spans="6:11" x14ac:dyDescent="0.25">
      <c r="F22" s="7" t="s">
        <v>45</v>
      </c>
      <c r="G22" s="1">
        <v>6</v>
      </c>
      <c r="H22" s="1">
        <v>8</v>
      </c>
      <c r="I22" s="1">
        <v>6</v>
      </c>
      <c r="J22" s="1">
        <v>4</v>
      </c>
      <c r="K22" s="2">
        <v>7</v>
      </c>
    </row>
    <row r="23" spans="6:11" x14ac:dyDescent="0.25">
      <c r="F23" s="58" t="s">
        <v>9</v>
      </c>
      <c r="G23" s="58"/>
      <c r="H23" s="58"/>
      <c r="I23" s="58"/>
      <c r="J23" s="58"/>
      <c r="K23" s="5">
        <f>AVERAGE(K4:K22)</f>
        <v>7.2823529411764705</v>
      </c>
    </row>
  </sheetData>
  <mergeCells count="1">
    <mergeCell ref="F23:J23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L21"/>
  <sheetViews>
    <sheetView workbookViewId="0">
      <selection activeCell="G2" sqref="G2:L22"/>
    </sheetView>
  </sheetViews>
  <sheetFormatPr defaultRowHeight="15" x14ac:dyDescent="0.25"/>
  <sheetData>
    <row r="2" spans="7:12" x14ac:dyDescent="0.25">
      <c r="G2" s="9" t="s">
        <v>110</v>
      </c>
      <c r="H2" s="10"/>
      <c r="I2" s="10"/>
      <c r="J2" s="10"/>
      <c r="K2" s="10"/>
      <c r="L2" s="11"/>
    </row>
    <row r="3" spans="7:12" x14ac:dyDescent="0.25">
      <c r="G3" s="3" t="s">
        <v>0</v>
      </c>
      <c r="H3" s="3" t="s">
        <v>1</v>
      </c>
      <c r="I3" s="3" t="s">
        <v>61</v>
      </c>
      <c r="J3" s="3" t="s">
        <v>60</v>
      </c>
      <c r="K3" s="3" t="s">
        <v>88</v>
      </c>
      <c r="L3" s="3" t="s">
        <v>5</v>
      </c>
    </row>
    <row r="4" spans="7:12" x14ac:dyDescent="0.25">
      <c r="G4" s="8" t="s">
        <v>12</v>
      </c>
      <c r="H4" s="1">
        <v>9</v>
      </c>
      <c r="I4" s="1">
        <v>8</v>
      </c>
      <c r="J4" s="1">
        <v>7</v>
      </c>
      <c r="K4" s="1">
        <v>7</v>
      </c>
      <c r="L4" s="2">
        <v>9.1</v>
      </c>
    </row>
    <row r="5" spans="7:12" x14ac:dyDescent="0.25">
      <c r="G5" s="8" t="s">
        <v>27</v>
      </c>
      <c r="H5" s="1" t="s">
        <v>111</v>
      </c>
      <c r="I5" s="1"/>
      <c r="J5" s="1"/>
      <c r="K5" s="1"/>
      <c r="L5" s="2"/>
    </row>
    <row r="6" spans="7:12" x14ac:dyDescent="0.25">
      <c r="G6" s="8" t="s">
        <v>28</v>
      </c>
      <c r="H6" s="1">
        <v>7</v>
      </c>
      <c r="I6" s="1">
        <v>6</v>
      </c>
      <c r="J6" s="1">
        <v>6</v>
      </c>
      <c r="K6" s="1">
        <v>6</v>
      </c>
      <c r="L6" s="2">
        <v>7.3</v>
      </c>
    </row>
    <row r="7" spans="7:12" x14ac:dyDescent="0.25">
      <c r="G7" s="8" t="s">
        <v>29</v>
      </c>
      <c r="H7" s="1">
        <v>6</v>
      </c>
      <c r="I7" s="1">
        <v>6</v>
      </c>
      <c r="J7" s="1">
        <v>5</v>
      </c>
      <c r="K7" s="1">
        <v>4</v>
      </c>
      <c r="L7" s="2">
        <v>6.1</v>
      </c>
    </row>
    <row r="8" spans="7:12" x14ac:dyDescent="0.25">
      <c r="G8" s="8" t="s">
        <v>30</v>
      </c>
      <c r="H8" s="1">
        <v>7</v>
      </c>
      <c r="I8" s="1">
        <v>7</v>
      </c>
      <c r="J8" s="1">
        <v>6</v>
      </c>
      <c r="K8" s="1">
        <v>7</v>
      </c>
      <c r="L8" s="2">
        <v>7.9</v>
      </c>
    </row>
    <row r="9" spans="7:12" x14ac:dyDescent="0.25">
      <c r="G9" s="8" t="s">
        <v>31</v>
      </c>
      <c r="H9" s="1">
        <v>8</v>
      </c>
      <c r="I9" s="1">
        <v>7</v>
      </c>
      <c r="J9" s="1">
        <v>7</v>
      </c>
      <c r="K9" s="1">
        <v>7</v>
      </c>
      <c r="L9" s="2">
        <v>8.5</v>
      </c>
    </row>
    <row r="10" spans="7:12" x14ac:dyDescent="0.25">
      <c r="G10" s="8" t="s">
        <v>32</v>
      </c>
      <c r="H10" s="1">
        <v>6</v>
      </c>
      <c r="I10" s="1">
        <v>7</v>
      </c>
      <c r="J10" s="1">
        <v>6</v>
      </c>
      <c r="K10" s="1">
        <v>7</v>
      </c>
      <c r="L10" s="1">
        <v>7.6</v>
      </c>
    </row>
    <row r="11" spans="7:12" x14ac:dyDescent="0.25">
      <c r="G11" s="8" t="s">
        <v>50</v>
      </c>
      <c r="H11" s="1" t="s">
        <v>80</v>
      </c>
      <c r="I11" s="1"/>
      <c r="J11" s="1"/>
      <c r="K11" s="1"/>
      <c r="L11" s="2"/>
    </row>
    <row r="12" spans="7:12" x14ac:dyDescent="0.25">
      <c r="G12" s="8" t="s">
        <v>34</v>
      </c>
      <c r="H12" s="1" t="s">
        <v>57</v>
      </c>
      <c r="I12" s="1"/>
      <c r="J12" s="1"/>
      <c r="K12" s="1"/>
      <c r="L12" s="2"/>
    </row>
    <row r="13" spans="7:12" x14ac:dyDescent="0.25">
      <c r="G13" s="7" t="s">
        <v>35</v>
      </c>
      <c r="H13" s="1">
        <v>6</v>
      </c>
      <c r="I13" s="1">
        <v>6</v>
      </c>
      <c r="J13" s="1">
        <v>6</v>
      </c>
      <c r="K13" s="1">
        <v>7</v>
      </c>
      <c r="L13" s="2">
        <v>7.3</v>
      </c>
    </row>
    <row r="14" spans="7:12" x14ac:dyDescent="0.25">
      <c r="G14" s="7" t="s">
        <v>36</v>
      </c>
      <c r="H14" s="1">
        <v>4</v>
      </c>
      <c r="I14" s="1">
        <v>5</v>
      </c>
      <c r="J14" s="1">
        <v>3</v>
      </c>
      <c r="K14" s="1">
        <v>5</v>
      </c>
      <c r="L14" s="2">
        <v>5</v>
      </c>
    </row>
    <row r="15" spans="7:12" x14ac:dyDescent="0.25">
      <c r="G15" s="7" t="s">
        <v>37</v>
      </c>
      <c r="H15" s="1">
        <v>4</v>
      </c>
      <c r="I15" s="1">
        <v>4</v>
      </c>
      <c r="J15" s="1">
        <v>6</v>
      </c>
      <c r="K15" s="1">
        <v>5</v>
      </c>
      <c r="L15" s="2">
        <v>5.5</v>
      </c>
    </row>
    <row r="16" spans="7:12" x14ac:dyDescent="0.25">
      <c r="G16" s="7" t="s">
        <v>38</v>
      </c>
      <c r="H16" s="29" t="s">
        <v>112</v>
      </c>
      <c r="I16" s="1">
        <v>5</v>
      </c>
      <c r="J16" s="1">
        <v>5</v>
      </c>
      <c r="K16" s="1">
        <v>5</v>
      </c>
      <c r="L16" s="2">
        <v>5.8</v>
      </c>
    </row>
    <row r="17" spans="7:12" x14ac:dyDescent="0.25">
      <c r="G17" s="7" t="s">
        <v>39</v>
      </c>
      <c r="H17" s="1">
        <v>7</v>
      </c>
      <c r="I17" s="1">
        <v>6</v>
      </c>
      <c r="J17" s="1">
        <v>5</v>
      </c>
      <c r="K17" s="1">
        <v>6</v>
      </c>
      <c r="L17" s="2">
        <v>7</v>
      </c>
    </row>
    <row r="18" spans="7:12" x14ac:dyDescent="0.25">
      <c r="G18" s="7" t="s">
        <v>41</v>
      </c>
      <c r="H18" s="1">
        <v>6</v>
      </c>
      <c r="I18" s="1">
        <v>5</v>
      </c>
      <c r="J18" s="1">
        <v>6</v>
      </c>
      <c r="K18" s="1">
        <v>6</v>
      </c>
      <c r="L18" s="2">
        <v>6.7</v>
      </c>
    </row>
    <row r="19" spans="7:12" x14ac:dyDescent="0.25">
      <c r="G19" s="7" t="s">
        <v>42</v>
      </c>
      <c r="H19" s="1">
        <v>6</v>
      </c>
      <c r="I19" s="1">
        <v>5</v>
      </c>
      <c r="J19" s="1">
        <v>5</v>
      </c>
      <c r="K19" s="1">
        <v>5</v>
      </c>
      <c r="L19" s="28">
        <v>6.1</v>
      </c>
    </row>
    <row r="20" spans="7:12" x14ac:dyDescent="0.25">
      <c r="G20" s="7" t="s">
        <v>43</v>
      </c>
      <c r="H20" s="1">
        <v>6</v>
      </c>
      <c r="I20" s="1">
        <v>5</v>
      </c>
      <c r="J20" s="1">
        <v>6</v>
      </c>
      <c r="K20" s="1">
        <v>6</v>
      </c>
      <c r="L20" s="2">
        <v>6.7</v>
      </c>
    </row>
    <row r="21" spans="7:12" x14ac:dyDescent="0.25">
      <c r="G21" s="58" t="s">
        <v>9</v>
      </c>
      <c r="H21" s="58"/>
      <c r="I21" s="58"/>
      <c r="J21" s="58"/>
      <c r="K21" s="58"/>
      <c r="L21" s="5">
        <f>AVERAGE(L4:L20)</f>
        <v>6.8999999999999995</v>
      </c>
    </row>
  </sheetData>
  <mergeCells count="1">
    <mergeCell ref="G21:K21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K19"/>
  <sheetViews>
    <sheetView workbookViewId="0">
      <selection activeCell="S21" sqref="S21"/>
    </sheetView>
  </sheetViews>
  <sheetFormatPr defaultRowHeight="15" x14ac:dyDescent="0.25"/>
  <sheetData>
    <row r="2" spans="7:11" x14ac:dyDescent="0.25">
      <c r="G2" s="9" t="s">
        <v>115</v>
      </c>
      <c r="H2" s="10"/>
      <c r="I2" s="11"/>
    </row>
    <row r="3" spans="7:11" x14ac:dyDescent="0.25">
      <c r="G3" s="3" t="s">
        <v>0</v>
      </c>
      <c r="H3" s="3" t="s">
        <v>113</v>
      </c>
      <c r="I3" s="3" t="s">
        <v>114</v>
      </c>
      <c r="K3" s="30"/>
    </row>
    <row r="4" spans="7:11" x14ac:dyDescent="0.25">
      <c r="G4" s="8" t="s">
        <v>12</v>
      </c>
      <c r="H4" s="1" t="s">
        <v>117</v>
      </c>
      <c r="I4" s="2">
        <v>7</v>
      </c>
    </row>
    <row r="5" spans="7:11" x14ac:dyDescent="0.25">
      <c r="G5" s="8" t="s">
        <v>27</v>
      </c>
      <c r="H5" s="1" t="s">
        <v>116</v>
      </c>
      <c r="I5" s="2">
        <v>4.0999999999999996</v>
      </c>
    </row>
    <row r="6" spans="7:11" x14ac:dyDescent="0.25">
      <c r="G6" s="8" t="s">
        <v>28</v>
      </c>
      <c r="H6" s="1" t="s">
        <v>125</v>
      </c>
      <c r="I6" s="2">
        <v>3.9</v>
      </c>
    </row>
    <row r="7" spans="7:11" x14ac:dyDescent="0.25">
      <c r="G7" s="8" t="s">
        <v>29</v>
      </c>
      <c r="H7" s="1" t="s">
        <v>124</v>
      </c>
      <c r="I7" s="2">
        <v>8.6999999999999993</v>
      </c>
    </row>
    <row r="8" spans="7:11" x14ac:dyDescent="0.25">
      <c r="G8" s="8" t="s">
        <v>30</v>
      </c>
      <c r="H8" s="1" t="s">
        <v>118</v>
      </c>
      <c r="I8" s="2">
        <v>4.8</v>
      </c>
    </row>
    <row r="9" spans="7:11" x14ac:dyDescent="0.25">
      <c r="G9" s="8" t="s">
        <v>31</v>
      </c>
      <c r="H9" s="1" t="s">
        <v>119</v>
      </c>
      <c r="I9" s="2">
        <v>6.3</v>
      </c>
    </row>
    <row r="10" spans="7:11" x14ac:dyDescent="0.25">
      <c r="G10" s="8" t="s">
        <v>32</v>
      </c>
      <c r="H10" s="1" t="s">
        <v>120</v>
      </c>
      <c r="I10" s="1">
        <v>7.4</v>
      </c>
    </row>
    <row r="11" spans="7:11" x14ac:dyDescent="0.25">
      <c r="G11" s="8" t="s">
        <v>50</v>
      </c>
      <c r="H11" s="1" t="s">
        <v>121</v>
      </c>
      <c r="I11" s="2">
        <v>6.1</v>
      </c>
    </row>
    <row r="12" spans="7:11" x14ac:dyDescent="0.25">
      <c r="G12" s="8" t="s">
        <v>34</v>
      </c>
      <c r="H12" s="1" t="s">
        <v>80</v>
      </c>
      <c r="I12" s="2">
        <v>7</v>
      </c>
    </row>
    <row r="13" spans="7:11" x14ac:dyDescent="0.25">
      <c r="G13" s="7" t="s">
        <v>35</v>
      </c>
      <c r="H13" s="1" t="s">
        <v>122</v>
      </c>
      <c r="I13" s="2">
        <v>7.6</v>
      </c>
    </row>
    <row r="14" spans="7:11" x14ac:dyDescent="0.25">
      <c r="G14" s="7" t="s">
        <v>36</v>
      </c>
      <c r="H14" s="1" t="s">
        <v>123</v>
      </c>
      <c r="I14" s="2">
        <v>4.2</v>
      </c>
    </row>
    <row r="15" spans="7:11" x14ac:dyDescent="0.25">
      <c r="G15" s="7" t="s">
        <v>37</v>
      </c>
      <c r="H15" s="1" t="s">
        <v>126</v>
      </c>
      <c r="I15" s="2">
        <v>8.5</v>
      </c>
    </row>
    <row r="16" spans="7:11" x14ac:dyDescent="0.25">
      <c r="G16" s="7" t="s">
        <v>38</v>
      </c>
      <c r="H16" s="31" t="s">
        <v>127</v>
      </c>
      <c r="I16" s="2">
        <v>9</v>
      </c>
    </row>
    <row r="17" spans="7:9" x14ac:dyDescent="0.25">
      <c r="G17" s="7" t="s">
        <v>39</v>
      </c>
      <c r="H17" s="1" t="s">
        <v>117</v>
      </c>
      <c r="I17" s="2">
        <v>6.7</v>
      </c>
    </row>
    <row r="18" spans="7:9" x14ac:dyDescent="0.25">
      <c r="G18" s="7" t="s">
        <v>41</v>
      </c>
      <c r="H18" s="1" t="s">
        <v>120</v>
      </c>
      <c r="I18" s="2">
        <v>7.4</v>
      </c>
    </row>
    <row r="19" spans="7:9" x14ac:dyDescent="0.25">
      <c r="G19" s="58" t="s">
        <v>9</v>
      </c>
      <c r="H19" s="58"/>
      <c r="I19" s="5">
        <f>AVERAGE(I4:I18)</f>
        <v>6.58</v>
      </c>
    </row>
  </sheetData>
  <mergeCells count="1">
    <mergeCell ref="G19:H19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I26"/>
  <sheetViews>
    <sheetView topLeftCell="A2" workbookViewId="0">
      <selection activeCell="G3" sqref="G3:J26"/>
    </sheetView>
  </sheetViews>
  <sheetFormatPr defaultRowHeight="15" x14ac:dyDescent="0.25"/>
  <sheetData>
    <row r="3" spans="7:9" x14ac:dyDescent="0.25">
      <c r="G3" s="9" t="s">
        <v>144</v>
      </c>
      <c r="H3" s="10"/>
      <c r="I3" s="11"/>
    </row>
    <row r="4" spans="7:9" x14ac:dyDescent="0.25">
      <c r="G4" s="3" t="s">
        <v>0</v>
      </c>
      <c r="H4" s="3" t="s">
        <v>113</v>
      </c>
      <c r="I4" s="3" t="s">
        <v>114</v>
      </c>
    </row>
    <row r="5" spans="7:9" x14ac:dyDescent="0.25">
      <c r="G5" s="8" t="s">
        <v>12</v>
      </c>
      <c r="H5" s="1" t="s">
        <v>127</v>
      </c>
      <c r="I5" s="2">
        <v>9</v>
      </c>
    </row>
    <row r="6" spans="7:9" x14ac:dyDescent="0.25">
      <c r="G6" s="8" t="s">
        <v>27</v>
      </c>
      <c r="H6" s="1" t="s">
        <v>128</v>
      </c>
      <c r="I6" s="2">
        <v>4.3</v>
      </c>
    </row>
    <row r="7" spans="7:9" x14ac:dyDescent="0.25">
      <c r="G7" s="8" t="s">
        <v>28</v>
      </c>
      <c r="H7" s="1" t="s">
        <v>129</v>
      </c>
      <c r="I7" s="2">
        <v>9.5</v>
      </c>
    </row>
    <row r="8" spans="7:9" x14ac:dyDescent="0.25">
      <c r="G8" s="8" t="s">
        <v>29</v>
      </c>
      <c r="H8" s="1" t="s">
        <v>130</v>
      </c>
      <c r="I8" s="2">
        <v>8.4</v>
      </c>
    </row>
    <row r="9" spans="7:9" x14ac:dyDescent="0.25">
      <c r="G9" s="8" t="s">
        <v>30</v>
      </c>
      <c r="H9" s="1" t="s">
        <v>131</v>
      </c>
      <c r="I9" s="2">
        <v>10</v>
      </c>
    </row>
    <row r="10" spans="7:9" x14ac:dyDescent="0.25">
      <c r="G10" s="8" t="s">
        <v>31</v>
      </c>
      <c r="H10" s="1" t="s">
        <v>132</v>
      </c>
      <c r="I10" s="2">
        <v>7.5</v>
      </c>
    </row>
    <row r="11" spans="7:9" x14ac:dyDescent="0.25">
      <c r="G11" s="8" t="s">
        <v>32</v>
      </c>
      <c r="H11" s="1" t="s">
        <v>133</v>
      </c>
      <c r="I11" s="1">
        <v>8.8000000000000007</v>
      </c>
    </row>
    <row r="12" spans="7:9" x14ac:dyDescent="0.25">
      <c r="G12" s="8" t="s">
        <v>50</v>
      </c>
      <c r="H12" s="1" t="s">
        <v>134</v>
      </c>
      <c r="I12" s="2">
        <v>8.9</v>
      </c>
    </row>
    <row r="13" spans="7:9" x14ac:dyDescent="0.25">
      <c r="G13" s="8" t="s">
        <v>34</v>
      </c>
      <c r="H13" s="1" t="s">
        <v>135</v>
      </c>
      <c r="I13" s="2">
        <v>6.8</v>
      </c>
    </row>
    <row r="14" spans="7:9" x14ac:dyDescent="0.25">
      <c r="G14" s="7" t="s">
        <v>35</v>
      </c>
      <c r="H14" s="1" t="s">
        <v>136</v>
      </c>
      <c r="I14" s="2">
        <v>7.9</v>
      </c>
    </row>
    <row r="15" spans="7:9" x14ac:dyDescent="0.25">
      <c r="G15" s="7" t="s">
        <v>36</v>
      </c>
      <c r="H15" s="1" t="s">
        <v>137</v>
      </c>
      <c r="I15" s="2">
        <v>8.1999999999999993</v>
      </c>
    </row>
    <row r="16" spans="7:9" x14ac:dyDescent="0.25">
      <c r="G16" s="7" t="s">
        <v>37</v>
      </c>
      <c r="H16" s="1" t="s">
        <v>138</v>
      </c>
      <c r="I16" s="2">
        <v>9.1999999999999993</v>
      </c>
    </row>
    <row r="17" spans="7:9" x14ac:dyDescent="0.25">
      <c r="G17" s="7" t="s">
        <v>38</v>
      </c>
      <c r="H17" s="31" t="s">
        <v>139</v>
      </c>
      <c r="I17" s="2">
        <v>9.1</v>
      </c>
    </row>
    <row r="18" spans="7:9" x14ac:dyDescent="0.25">
      <c r="G18" s="7" t="s">
        <v>39</v>
      </c>
      <c r="H18" s="1" t="s">
        <v>136</v>
      </c>
      <c r="I18" s="2">
        <v>7.9</v>
      </c>
    </row>
    <row r="19" spans="7:9" x14ac:dyDescent="0.25">
      <c r="G19" s="7" t="s">
        <v>41</v>
      </c>
      <c r="H19" s="1" t="s">
        <v>140</v>
      </c>
      <c r="I19" s="2">
        <v>7.3</v>
      </c>
    </row>
    <row r="20" spans="7:9" x14ac:dyDescent="0.25">
      <c r="G20" s="7" t="s">
        <v>42</v>
      </c>
      <c r="H20" s="1" t="s">
        <v>141</v>
      </c>
      <c r="I20" s="2">
        <v>8.6</v>
      </c>
    </row>
    <row r="21" spans="7:9" x14ac:dyDescent="0.25">
      <c r="G21" s="7" t="s">
        <v>43</v>
      </c>
      <c r="H21" s="1" t="s">
        <v>142</v>
      </c>
      <c r="I21" s="2">
        <v>5.6</v>
      </c>
    </row>
    <row r="22" spans="7:9" x14ac:dyDescent="0.25">
      <c r="G22" s="7" t="s">
        <v>44</v>
      </c>
      <c r="H22" s="1" t="s">
        <v>132</v>
      </c>
      <c r="I22" s="2">
        <v>7.5</v>
      </c>
    </row>
    <row r="23" spans="7:9" x14ac:dyDescent="0.25">
      <c r="G23" s="7" t="s">
        <v>45</v>
      </c>
      <c r="H23" s="1" t="s">
        <v>120</v>
      </c>
      <c r="I23" s="2">
        <v>7.4</v>
      </c>
    </row>
    <row r="24" spans="7:9" x14ac:dyDescent="0.25">
      <c r="G24" s="7" t="s">
        <v>46</v>
      </c>
      <c r="H24" s="1" t="s">
        <v>143</v>
      </c>
      <c r="I24" s="2">
        <v>5.0999999999999996</v>
      </c>
    </row>
    <row r="25" spans="7:9" x14ac:dyDescent="0.25">
      <c r="G25" s="7" t="s">
        <v>53</v>
      </c>
      <c r="H25" s="1" t="s">
        <v>134</v>
      </c>
      <c r="I25" s="2">
        <v>8.9</v>
      </c>
    </row>
    <row r="26" spans="7:9" x14ac:dyDescent="0.25">
      <c r="G26" s="58" t="s">
        <v>9</v>
      </c>
      <c r="H26" s="58"/>
      <c r="I26" s="5">
        <f>AVERAGE(I5:I25)</f>
        <v>7.9</v>
      </c>
    </row>
  </sheetData>
  <mergeCells count="1">
    <mergeCell ref="G26:H2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workbookViewId="0">
      <selection sqref="A1:D1"/>
    </sheetView>
  </sheetViews>
  <sheetFormatPr defaultRowHeight="15" x14ac:dyDescent="0.25"/>
  <sheetData>
    <row r="1" spans="1:4" ht="15" customHeight="1" x14ac:dyDescent="0.25">
      <c r="A1" s="55" t="s">
        <v>47</v>
      </c>
      <c r="B1" s="56"/>
      <c r="C1" s="56"/>
      <c r="D1" s="57"/>
    </row>
    <row r="2" spans="1:4" x14ac:dyDescent="0.25">
      <c r="A2" s="3" t="s">
        <v>0</v>
      </c>
      <c r="B2" s="3" t="s">
        <v>1</v>
      </c>
      <c r="C2" s="3" t="s">
        <v>2</v>
      </c>
      <c r="D2" s="3" t="s">
        <v>5</v>
      </c>
    </row>
    <row r="3" spans="1:4" x14ac:dyDescent="0.25">
      <c r="A3" s="8" t="s">
        <v>12</v>
      </c>
      <c r="B3" s="1" t="s">
        <v>49</v>
      </c>
      <c r="C3" s="1" t="s">
        <v>49</v>
      </c>
      <c r="D3" s="2" t="s">
        <v>49</v>
      </c>
    </row>
    <row r="4" spans="1:4" x14ac:dyDescent="0.25">
      <c r="A4" s="8" t="s">
        <v>27</v>
      </c>
      <c r="B4" s="1">
        <v>9.25</v>
      </c>
      <c r="C4" s="1">
        <v>10</v>
      </c>
      <c r="D4" s="2">
        <f t="shared" ref="D4:D22" si="0">AVERAGE(B4:C4)</f>
        <v>9.625</v>
      </c>
    </row>
    <row r="5" spans="1:4" x14ac:dyDescent="0.25">
      <c r="A5" s="8" t="s">
        <v>28</v>
      </c>
      <c r="B5" s="1">
        <v>9</v>
      </c>
      <c r="C5" s="1">
        <v>10</v>
      </c>
      <c r="D5" s="2">
        <f t="shared" si="0"/>
        <v>9.5</v>
      </c>
    </row>
    <row r="6" spans="1:4" x14ac:dyDescent="0.25">
      <c r="A6" s="8" t="s">
        <v>29</v>
      </c>
      <c r="B6" s="1">
        <v>9.25</v>
      </c>
      <c r="C6" s="1">
        <v>10</v>
      </c>
      <c r="D6" s="2">
        <f t="shared" si="0"/>
        <v>9.625</v>
      </c>
    </row>
    <row r="7" spans="1:4" x14ac:dyDescent="0.25">
      <c r="A7" s="8" t="s">
        <v>30</v>
      </c>
      <c r="B7" s="1">
        <v>6.5</v>
      </c>
      <c r="C7" s="1">
        <v>9</v>
      </c>
      <c r="D7" s="2">
        <f t="shared" si="0"/>
        <v>7.75</v>
      </c>
    </row>
    <row r="8" spans="1:4" x14ac:dyDescent="0.25">
      <c r="A8" s="8" t="s">
        <v>31</v>
      </c>
      <c r="B8" s="1">
        <v>8.5</v>
      </c>
      <c r="C8" s="1">
        <v>10</v>
      </c>
      <c r="D8" s="2">
        <f t="shared" si="0"/>
        <v>9.25</v>
      </c>
    </row>
    <row r="9" spans="1:4" x14ac:dyDescent="0.25">
      <c r="A9" s="8" t="s">
        <v>32</v>
      </c>
      <c r="B9" s="1">
        <v>6.25</v>
      </c>
      <c r="C9" s="1">
        <v>8</v>
      </c>
      <c r="D9" s="2">
        <f t="shared" si="0"/>
        <v>7.125</v>
      </c>
    </row>
    <row r="10" spans="1:4" x14ac:dyDescent="0.25">
      <c r="A10" s="8" t="s">
        <v>50</v>
      </c>
      <c r="B10" s="1">
        <v>6.25</v>
      </c>
      <c r="C10" s="1">
        <v>8</v>
      </c>
      <c r="D10" s="2">
        <f t="shared" si="0"/>
        <v>7.125</v>
      </c>
    </row>
    <row r="11" spans="1:4" x14ac:dyDescent="0.25">
      <c r="A11" s="8" t="s">
        <v>34</v>
      </c>
      <c r="B11" s="1">
        <v>8</v>
      </c>
      <c r="C11" s="1">
        <v>8</v>
      </c>
      <c r="D11" s="2">
        <f t="shared" si="0"/>
        <v>8</v>
      </c>
    </row>
    <row r="12" spans="1:4" x14ac:dyDescent="0.25">
      <c r="A12" s="7" t="s">
        <v>35</v>
      </c>
      <c r="B12" s="1">
        <v>7.75</v>
      </c>
      <c r="C12" s="1">
        <v>9</v>
      </c>
      <c r="D12" s="2">
        <f t="shared" si="0"/>
        <v>8.375</v>
      </c>
    </row>
    <row r="13" spans="1:4" x14ac:dyDescent="0.25">
      <c r="A13" s="7" t="s">
        <v>36</v>
      </c>
      <c r="B13" s="1">
        <v>9.25</v>
      </c>
      <c r="C13" s="1">
        <v>10</v>
      </c>
      <c r="D13" s="2">
        <f t="shared" si="0"/>
        <v>9.625</v>
      </c>
    </row>
    <row r="14" spans="1:4" x14ac:dyDescent="0.25">
      <c r="A14" s="7" t="s">
        <v>37</v>
      </c>
      <c r="B14" s="1">
        <v>9</v>
      </c>
      <c r="C14" s="1">
        <v>10</v>
      </c>
      <c r="D14" s="2">
        <f t="shared" si="0"/>
        <v>9.5</v>
      </c>
    </row>
    <row r="15" spans="1:4" x14ac:dyDescent="0.25">
      <c r="A15" s="7" t="s">
        <v>38</v>
      </c>
      <c r="B15" s="1">
        <v>6.25</v>
      </c>
      <c r="C15" s="1">
        <v>10</v>
      </c>
      <c r="D15" s="2">
        <f t="shared" si="0"/>
        <v>8.125</v>
      </c>
    </row>
    <row r="16" spans="1:4" x14ac:dyDescent="0.25">
      <c r="A16" s="7" t="s">
        <v>39</v>
      </c>
      <c r="B16" s="1">
        <v>10</v>
      </c>
      <c r="C16" s="1">
        <v>10</v>
      </c>
      <c r="D16" s="2">
        <f t="shared" si="0"/>
        <v>10</v>
      </c>
    </row>
    <row r="17" spans="1:4" x14ac:dyDescent="0.25">
      <c r="A17" s="7" t="s">
        <v>41</v>
      </c>
      <c r="B17" s="1">
        <v>5</v>
      </c>
      <c r="C17" s="1">
        <v>9</v>
      </c>
      <c r="D17" s="2">
        <f t="shared" si="0"/>
        <v>7</v>
      </c>
    </row>
    <row r="18" spans="1:4" x14ac:dyDescent="0.25">
      <c r="A18" s="7" t="s">
        <v>42</v>
      </c>
      <c r="B18" s="1">
        <v>9.5</v>
      </c>
      <c r="C18" s="1">
        <v>10</v>
      </c>
      <c r="D18" s="2">
        <f t="shared" si="0"/>
        <v>9.75</v>
      </c>
    </row>
    <row r="19" spans="1:4" x14ac:dyDescent="0.25">
      <c r="A19" s="7" t="s">
        <v>43</v>
      </c>
      <c r="B19" s="1" t="s">
        <v>49</v>
      </c>
      <c r="C19" s="1" t="s">
        <v>49</v>
      </c>
      <c r="D19" s="2" t="s">
        <v>49</v>
      </c>
    </row>
    <row r="20" spans="1:4" x14ac:dyDescent="0.25">
      <c r="A20" s="7" t="s">
        <v>44</v>
      </c>
      <c r="B20" s="1">
        <v>6.5</v>
      </c>
      <c r="C20" s="1">
        <v>8</v>
      </c>
      <c r="D20" s="2">
        <f t="shared" si="0"/>
        <v>7.25</v>
      </c>
    </row>
    <row r="21" spans="1:4" x14ac:dyDescent="0.25">
      <c r="A21" s="7" t="s">
        <v>45</v>
      </c>
      <c r="B21" s="1">
        <v>6</v>
      </c>
      <c r="C21" s="1">
        <v>10</v>
      </c>
      <c r="D21" s="2">
        <f t="shared" si="0"/>
        <v>8</v>
      </c>
    </row>
    <row r="22" spans="1:4" x14ac:dyDescent="0.25">
      <c r="A22" s="7" t="s">
        <v>46</v>
      </c>
      <c r="B22" s="1">
        <v>9.5</v>
      </c>
      <c r="C22" s="1">
        <v>9</v>
      </c>
      <c r="D22" s="2">
        <f t="shared" si="0"/>
        <v>9.25</v>
      </c>
    </row>
    <row r="23" spans="1:4" x14ac:dyDescent="0.25">
      <c r="A23" s="58" t="s">
        <v>9</v>
      </c>
      <c r="B23" s="58"/>
      <c r="C23" s="58"/>
      <c r="D23" s="5">
        <f>AVERAGE(D3:D22)</f>
        <v>8.6041666666666661</v>
      </c>
    </row>
  </sheetData>
  <mergeCells count="2">
    <mergeCell ref="A1:D1"/>
    <mergeCell ref="A23:C2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&amp;LAnna Menna&amp;C&amp;A&amp;R&amp;D</oddHead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J26"/>
  <sheetViews>
    <sheetView topLeftCell="A2" workbookViewId="0">
      <selection activeCell="H2" sqref="H2:J26"/>
    </sheetView>
  </sheetViews>
  <sheetFormatPr defaultRowHeight="15" x14ac:dyDescent="0.25"/>
  <sheetData>
    <row r="2" spans="8:10" x14ac:dyDescent="0.25">
      <c r="H2" s="9" t="s">
        <v>145</v>
      </c>
      <c r="I2" s="10"/>
      <c r="J2" s="11"/>
    </row>
    <row r="3" spans="8:10" x14ac:dyDescent="0.25">
      <c r="H3" s="3" t="s">
        <v>0</v>
      </c>
      <c r="I3" s="3" t="s">
        <v>113</v>
      </c>
      <c r="J3" s="3" t="s">
        <v>114</v>
      </c>
    </row>
    <row r="4" spans="8:10" x14ac:dyDescent="0.25">
      <c r="H4" s="8" t="s">
        <v>12</v>
      </c>
      <c r="I4" s="1" t="s">
        <v>146</v>
      </c>
      <c r="J4" s="2">
        <v>8.1</v>
      </c>
    </row>
    <row r="5" spans="8:10" x14ac:dyDescent="0.25">
      <c r="H5" s="8" t="s">
        <v>27</v>
      </c>
      <c r="I5" s="1" t="s">
        <v>147</v>
      </c>
      <c r="J5" s="2">
        <v>6.9</v>
      </c>
    </row>
    <row r="6" spans="8:10" x14ac:dyDescent="0.25">
      <c r="H6" s="8" t="s">
        <v>28</v>
      </c>
      <c r="I6" s="1" t="s">
        <v>119</v>
      </c>
      <c r="J6" s="2">
        <v>6.3</v>
      </c>
    </row>
    <row r="7" spans="8:10" x14ac:dyDescent="0.25">
      <c r="H7" s="8" t="s">
        <v>29</v>
      </c>
      <c r="I7" s="1" t="s">
        <v>57</v>
      </c>
      <c r="J7" s="2"/>
    </row>
    <row r="8" spans="8:10" x14ac:dyDescent="0.25">
      <c r="H8" s="8" t="s">
        <v>30</v>
      </c>
      <c r="I8" s="1" t="s">
        <v>147</v>
      </c>
      <c r="J8" s="2">
        <v>6.9</v>
      </c>
    </row>
    <row r="9" spans="8:10" x14ac:dyDescent="0.25">
      <c r="H9" s="8" t="s">
        <v>31</v>
      </c>
      <c r="I9" s="1" t="s">
        <v>119</v>
      </c>
      <c r="J9" s="2">
        <v>6.3</v>
      </c>
    </row>
    <row r="10" spans="8:10" x14ac:dyDescent="0.25">
      <c r="H10" s="8" t="s">
        <v>32</v>
      </c>
      <c r="I10" s="1" t="s">
        <v>139</v>
      </c>
      <c r="J10" s="1">
        <v>9.1</v>
      </c>
    </row>
    <row r="11" spans="8:10" x14ac:dyDescent="0.25">
      <c r="H11" s="8" t="s">
        <v>50</v>
      </c>
      <c r="I11" s="1" t="s">
        <v>130</v>
      </c>
      <c r="J11" s="2">
        <v>8.4</v>
      </c>
    </row>
    <row r="12" spans="8:10" x14ac:dyDescent="0.25">
      <c r="H12" s="8" t="s">
        <v>34</v>
      </c>
      <c r="I12" s="1" t="s">
        <v>148</v>
      </c>
      <c r="J12" s="2">
        <v>5.5</v>
      </c>
    </row>
    <row r="13" spans="8:10" x14ac:dyDescent="0.25">
      <c r="H13" s="7" t="s">
        <v>35</v>
      </c>
      <c r="I13" s="1" t="s">
        <v>80</v>
      </c>
      <c r="J13" s="2">
        <v>8</v>
      </c>
    </row>
    <row r="14" spans="8:10" x14ac:dyDescent="0.25">
      <c r="H14" s="7" t="s">
        <v>36</v>
      </c>
      <c r="I14" s="1" t="s">
        <v>149</v>
      </c>
      <c r="J14" s="2">
        <v>6.2</v>
      </c>
    </row>
    <row r="15" spans="8:10" x14ac:dyDescent="0.25">
      <c r="H15" s="7" t="s">
        <v>37</v>
      </c>
      <c r="I15" s="1" t="s">
        <v>136</v>
      </c>
      <c r="J15" s="2">
        <v>7.9</v>
      </c>
    </row>
    <row r="16" spans="8:10" x14ac:dyDescent="0.25">
      <c r="H16" s="7" t="s">
        <v>38</v>
      </c>
      <c r="I16" s="31" t="s">
        <v>57</v>
      </c>
      <c r="J16" s="2"/>
    </row>
    <row r="17" spans="8:10" x14ac:dyDescent="0.25">
      <c r="H17" s="7" t="s">
        <v>39</v>
      </c>
      <c r="I17" s="1" t="s">
        <v>121</v>
      </c>
      <c r="J17" s="2">
        <v>6.1</v>
      </c>
    </row>
    <row r="18" spans="8:10" x14ac:dyDescent="0.25">
      <c r="H18" s="7" t="s">
        <v>41</v>
      </c>
      <c r="I18" s="1" t="s">
        <v>126</v>
      </c>
      <c r="J18" s="2">
        <v>8.5</v>
      </c>
    </row>
    <row r="19" spans="8:10" x14ac:dyDescent="0.25">
      <c r="H19" s="7" t="s">
        <v>42</v>
      </c>
      <c r="I19" s="1" t="s">
        <v>138</v>
      </c>
      <c r="J19" s="2">
        <v>9.1999999999999993</v>
      </c>
    </row>
    <row r="20" spans="8:10" x14ac:dyDescent="0.25">
      <c r="H20" s="7" t="s">
        <v>43</v>
      </c>
      <c r="I20" s="1" t="s">
        <v>150</v>
      </c>
      <c r="J20" s="2">
        <v>6.4</v>
      </c>
    </row>
    <row r="21" spans="8:10" x14ac:dyDescent="0.25">
      <c r="H21" s="7" t="s">
        <v>44</v>
      </c>
      <c r="I21" s="1" t="s">
        <v>150</v>
      </c>
      <c r="J21" s="2">
        <v>6.4</v>
      </c>
    </row>
    <row r="22" spans="8:10" x14ac:dyDescent="0.25">
      <c r="H22" s="7" t="s">
        <v>45</v>
      </c>
      <c r="I22" s="1" t="s">
        <v>122</v>
      </c>
      <c r="J22" s="2">
        <v>7.6</v>
      </c>
    </row>
    <row r="23" spans="8:10" x14ac:dyDescent="0.25">
      <c r="H23" s="7" t="s">
        <v>46</v>
      </c>
      <c r="I23" s="1" t="s">
        <v>117</v>
      </c>
      <c r="J23" s="2">
        <v>6.7</v>
      </c>
    </row>
    <row r="24" spans="8:10" x14ac:dyDescent="0.25">
      <c r="H24" s="7" t="s">
        <v>53</v>
      </c>
      <c r="I24" s="1" t="s">
        <v>151</v>
      </c>
      <c r="J24" s="2">
        <v>7</v>
      </c>
    </row>
    <row r="25" spans="8:10" x14ac:dyDescent="0.25">
      <c r="H25" s="7" t="s">
        <v>54</v>
      </c>
      <c r="I25" s="1" t="s">
        <v>130</v>
      </c>
      <c r="J25" s="2">
        <v>8.4</v>
      </c>
    </row>
    <row r="26" spans="8:10" x14ac:dyDescent="0.25">
      <c r="H26" s="58" t="s">
        <v>9</v>
      </c>
      <c r="I26" s="58"/>
      <c r="J26" s="5">
        <f>AVERAGE(J4:J25)</f>
        <v>7.2949999999999999</v>
      </c>
    </row>
  </sheetData>
  <mergeCells count="1">
    <mergeCell ref="H26:I26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I26"/>
  <sheetViews>
    <sheetView topLeftCell="A2" workbookViewId="0">
      <selection activeCell="G2" sqref="G2:J26"/>
    </sheetView>
  </sheetViews>
  <sheetFormatPr defaultRowHeight="15" x14ac:dyDescent="0.25"/>
  <sheetData>
    <row r="2" spans="7:9" x14ac:dyDescent="0.25">
      <c r="G2" s="9" t="s">
        <v>152</v>
      </c>
      <c r="H2" s="10"/>
      <c r="I2" s="11"/>
    </row>
    <row r="3" spans="7:9" x14ac:dyDescent="0.25">
      <c r="G3" s="3" t="s">
        <v>0</v>
      </c>
      <c r="H3" s="3" t="s">
        <v>113</v>
      </c>
      <c r="I3" s="3" t="s">
        <v>114</v>
      </c>
    </row>
    <row r="4" spans="7:9" x14ac:dyDescent="0.25">
      <c r="G4" s="8" t="s">
        <v>12</v>
      </c>
      <c r="H4" s="1"/>
      <c r="I4" s="2">
        <v>7</v>
      </c>
    </row>
    <row r="5" spans="7:9" x14ac:dyDescent="0.25">
      <c r="G5" s="8" t="s">
        <v>27</v>
      </c>
      <c r="H5" s="1" t="s">
        <v>57</v>
      </c>
      <c r="I5" s="2"/>
    </row>
    <row r="6" spans="7:9" x14ac:dyDescent="0.25">
      <c r="G6" s="8" t="s">
        <v>28</v>
      </c>
      <c r="H6" s="1" t="s">
        <v>153</v>
      </c>
      <c r="I6" s="2">
        <v>6</v>
      </c>
    </row>
    <row r="7" spans="7:9" x14ac:dyDescent="0.25">
      <c r="G7" s="8" t="s">
        <v>29</v>
      </c>
      <c r="H7" s="1" t="s">
        <v>131</v>
      </c>
      <c r="I7" s="2">
        <v>10</v>
      </c>
    </row>
    <row r="8" spans="7:9" x14ac:dyDescent="0.25">
      <c r="G8" s="8" t="s">
        <v>30</v>
      </c>
      <c r="H8" s="1" t="s">
        <v>122</v>
      </c>
      <c r="I8" s="2">
        <v>7.6</v>
      </c>
    </row>
    <row r="9" spans="7:9" x14ac:dyDescent="0.25">
      <c r="G9" s="8" t="s">
        <v>31</v>
      </c>
      <c r="H9" s="1"/>
      <c r="I9" s="2">
        <v>6</v>
      </c>
    </row>
    <row r="10" spans="7:9" x14ac:dyDescent="0.25">
      <c r="G10" s="8" t="s">
        <v>32</v>
      </c>
      <c r="H10" s="1" t="s">
        <v>140</v>
      </c>
      <c r="I10" s="1">
        <v>7.3</v>
      </c>
    </row>
    <row r="11" spans="7:9" x14ac:dyDescent="0.25">
      <c r="G11" s="8" t="s">
        <v>50</v>
      </c>
      <c r="H11" s="1" t="s">
        <v>153</v>
      </c>
      <c r="I11" s="2">
        <v>6</v>
      </c>
    </row>
    <row r="12" spans="7:9" x14ac:dyDescent="0.25">
      <c r="G12" s="8" t="s">
        <v>34</v>
      </c>
      <c r="H12" s="1" t="s">
        <v>137</v>
      </c>
      <c r="I12" s="2">
        <v>8.1999999999999993</v>
      </c>
    </row>
    <row r="13" spans="7:9" x14ac:dyDescent="0.25">
      <c r="G13" s="7" t="s">
        <v>35</v>
      </c>
      <c r="H13" s="1" t="s">
        <v>154</v>
      </c>
      <c r="I13" s="2">
        <v>7.2</v>
      </c>
    </row>
    <row r="14" spans="7:9" x14ac:dyDescent="0.25">
      <c r="G14" s="7" t="s">
        <v>36</v>
      </c>
      <c r="H14" s="1" t="s">
        <v>155</v>
      </c>
      <c r="I14" s="2">
        <v>5.8</v>
      </c>
    </row>
    <row r="15" spans="7:9" x14ac:dyDescent="0.25">
      <c r="G15" s="7" t="s">
        <v>37</v>
      </c>
      <c r="H15" s="1" t="s">
        <v>132</v>
      </c>
      <c r="I15" s="2">
        <v>7.5</v>
      </c>
    </row>
    <row r="16" spans="7:9" x14ac:dyDescent="0.25">
      <c r="G16" s="7" t="s">
        <v>38</v>
      </c>
      <c r="H16" s="31" t="s">
        <v>156</v>
      </c>
      <c r="I16" s="2">
        <v>2.7</v>
      </c>
    </row>
    <row r="17" spans="7:9" x14ac:dyDescent="0.25">
      <c r="G17" s="7" t="s">
        <v>39</v>
      </c>
      <c r="H17" s="1" t="s">
        <v>157</v>
      </c>
      <c r="I17" s="2">
        <v>6.5</v>
      </c>
    </row>
    <row r="18" spans="7:9" x14ac:dyDescent="0.25">
      <c r="G18" s="7" t="s">
        <v>41</v>
      </c>
      <c r="H18" s="1" t="s">
        <v>158</v>
      </c>
      <c r="I18" s="2">
        <v>7.8</v>
      </c>
    </row>
    <row r="19" spans="7:9" x14ac:dyDescent="0.25">
      <c r="G19" s="7" t="s">
        <v>42</v>
      </c>
      <c r="H19" s="1" t="s">
        <v>159</v>
      </c>
      <c r="I19" s="2">
        <v>2.9</v>
      </c>
    </row>
    <row r="20" spans="7:9" x14ac:dyDescent="0.25">
      <c r="G20" s="7" t="s">
        <v>43</v>
      </c>
      <c r="H20" s="1" t="s">
        <v>135</v>
      </c>
      <c r="I20" s="2">
        <v>6.8</v>
      </c>
    </row>
    <row r="21" spans="7:9" x14ac:dyDescent="0.25">
      <c r="G21" s="7" t="s">
        <v>44</v>
      </c>
      <c r="H21" s="1" t="s">
        <v>142</v>
      </c>
      <c r="I21" s="2">
        <v>5.6</v>
      </c>
    </row>
    <row r="22" spans="7:9" x14ac:dyDescent="0.25">
      <c r="G22" s="7" t="s">
        <v>45</v>
      </c>
      <c r="H22" s="1" t="s">
        <v>117</v>
      </c>
      <c r="I22" s="2">
        <v>6.7</v>
      </c>
    </row>
    <row r="23" spans="7:9" x14ac:dyDescent="0.25">
      <c r="G23" s="7" t="s">
        <v>46</v>
      </c>
      <c r="H23" s="1" t="s">
        <v>119</v>
      </c>
      <c r="I23" s="2">
        <v>6.3</v>
      </c>
    </row>
    <row r="24" spans="7:9" x14ac:dyDescent="0.25">
      <c r="G24" s="7" t="s">
        <v>53</v>
      </c>
      <c r="H24" s="1" t="s">
        <v>160</v>
      </c>
      <c r="I24" s="2">
        <v>3.5</v>
      </c>
    </row>
    <row r="25" spans="7:9" x14ac:dyDescent="0.25">
      <c r="G25" s="7" t="s">
        <v>54</v>
      </c>
      <c r="H25" s="1" t="s">
        <v>161</v>
      </c>
      <c r="I25" s="2">
        <v>4.5</v>
      </c>
    </row>
    <row r="26" spans="7:9" x14ac:dyDescent="0.25">
      <c r="G26" s="58" t="s">
        <v>9</v>
      </c>
      <c r="H26" s="58"/>
      <c r="I26" s="5">
        <f>AVERAGE(I4:I25)</f>
        <v>6.28095238095238</v>
      </c>
    </row>
  </sheetData>
  <mergeCells count="1">
    <mergeCell ref="G26:H26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J26"/>
  <sheetViews>
    <sheetView topLeftCell="A2" workbookViewId="0">
      <selection activeCell="H2" sqref="H2:J26"/>
    </sheetView>
  </sheetViews>
  <sheetFormatPr defaultRowHeight="15" x14ac:dyDescent="0.25"/>
  <sheetData>
    <row r="2" spans="8:10" x14ac:dyDescent="0.25">
      <c r="H2" s="9" t="s">
        <v>162</v>
      </c>
      <c r="I2" s="10"/>
      <c r="J2" s="11"/>
    </row>
    <row r="3" spans="8:10" x14ac:dyDescent="0.25">
      <c r="H3" s="3" t="s">
        <v>0</v>
      </c>
      <c r="I3" s="3" t="s">
        <v>113</v>
      </c>
      <c r="J3" s="3" t="s">
        <v>114</v>
      </c>
    </row>
    <row r="4" spans="8:10" x14ac:dyDescent="0.25">
      <c r="H4" s="8" t="s">
        <v>12</v>
      </c>
      <c r="I4" s="1" t="s">
        <v>147</v>
      </c>
      <c r="J4" s="2">
        <v>6</v>
      </c>
    </row>
    <row r="5" spans="8:10" x14ac:dyDescent="0.25">
      <c r="H5" s="8" t="s">
        <v>27</v>
      </c>
      <c r="I5" s="1" t="s">
        <v>161</v>
      </c>
      <c r="J5" s="2">
        <v>4.5</v>
      </c>
    </row>
    <row r="6" spans="8:10" x14ac:dyDescent="0.25">
      <c r="H6" s="8" t="s">
        <v>28</v>
      </c>
      <c r="I6" s="1" t="s">
        <v>143</v>
      </c>
      <c r="J6" s="2">
        <v>5.0999999999999996</v>
      </c>
    </row>
    <row r="7" spans="8:10" x14ac:dyDescent="0.25">
      <c r="H7" s="8" t="s">
        <v>29</v>
      </c>
      <c r="I7" s="1" t="s">
        <v>163</v>
      </c>
      <c r="J7" s="2">
        <v>5.9</v>
      </c>
    </row>
    <row r="8" spans="8:10" x14ac:dyDescent="0.25">
      <c r="H8" s="8" t="s">
        <v>30</v>
      </c>
      <c r="I8" s="1" t="s">
        <v>155</v>
      </c>
      <c r="J8" s="2">
        <v>5.8</v>
      </c>
    </row>
    <row r="9" spans="8:10" x14ac:dyDescent="0.25">
      <c r="H9" s="8" t="s">
        <v>31</v>
      </c>
      <c r="I9" s="1" t="s">
        <v>119</v>
      </c>
      <c r="J9" s="2">
        <v>6.3</v>
      </c>
    </row>
    <row r="10" spans="8:10" x14ac:dyDescent="0.25">
      <c r="H10" s="8" t="s">
        <v>32</v>
      </c>
      <c r="I10" s="1" t="s">
        <v>137</v>
      </c>
      <c r="J10" s="1">
        <v>8.1999999999999993</v>
      </c>
    </row>
    <row r="11" spans="8:10" x14ac:dyDescent="0.25">
      <c r="H11" s="8" t="s">
        <v>50</v>
      </c>
      <c r="I11" s="1" t="s">
        <v>155</v>
      </c>
      <c r="J11" s="2">
        <v>5.8</v>
      </c>
    </row>
    <row r="12" spans="8:10" x14ac:dyDescent="0.25">
      <c r="H12" s="8" t="s">
        <v>34</v>
      </c>
      <c r="I12" s="1" t="s">
        <v>57</v>
      </c>
      <c r="J12" s="2"/>
    </row>
    <row r="13" spans="8:10" x14ac:dyDescent="0.25">
      <c r="H13" s="7" t="s">
        <v>35</v>
      </c>
      <c r="I13" s="1" t="s">
        <v>135</v>
      </c>
      <c r="J13" s="2">
        <v>6.8</v>
      </c>
    </row>
    <row r="14" spans="8:10" x14ac:dyDescent="0.25">
      <c r="H14" s="7" t="s">
        <v>36</v>
      </c>
      <c r="I14" s="1" t="s">
        <v>132</v>
      </c>
      <c r="J14" s="2">
        <v>7.5</v>
      </c>
    </row>
    <row r="15" spans="8:10" x14ac:dyDescent="0.25">
      <c r="H15" s="7" t="s">
        <v>37</v>
      </c>
      <c r="I15" s="1" t="s">
        <v>164</v>
      </c>
      <c r="J15" s="2">
        <v>7.7</v>
      </c>
    </row>
    <row r="16" spans="8:10" x14ac:dyDescent="0.25">
      <c r="H16" s="7" t="s">
        <v>38</v>
      </c>
      <c r="I16" s="31" t="s">
        <v>120</v>
      </c>
      <c r="J16" s="2">
        <v>7.4</v>
      </c>
    </row>
    <row r="17" spans="8:10" x14ac:dyDescent="0.25">
      <c r="H17" s="7" t="s">
        <v>39</v>
      </c>
      <c r="I17" s="1" t="s">
        <v>157</v>
      </c>
      <c r="J17" s="2">
        <v>6.5</v>
      </c>
    </row>
    <row r="18" spans="8:10" x14ac:dyDescent="0.25">
      <c r="H18" s="7" t="s">
        <v>41</v>
      </c>
      <c r="I18" s="1" t="s">
        <v>121</v>
      </c>
      <c r="J18" s="2">
        <v>6.1</v>
      </c>
    </row>
    <row r="19" spans="8:10" x14ac:dyDescent="0.25">
      <c r="H19" s="7" t="s">
        <v>42</v>
      </c>
      <c r="I19" s="1" t="s">
        <v>165</v>
      </c>
      <c r="J19" s="2">
        <v>7.1</v>
      </c>
    </row>
    <row r="20" spans="8:10" x14ac:dyDescent="0.25">
      <c r="H20" s="7" t="s">
        <v>43</v>
      </c>
      <c r="I20" s="1" t="s">
        <v>150</v>
      </c>
      <c r="J20" s="2">
        <v>6.4</v>
      </c>
    </row>
    <row r="21" spans="8:10" x14ac:dyDescent="0.25">
      <c r="H21" s="7" t="s">
        <v>44</v>
      </c>
      <c r="I21" s="1" t="s">
        <v>146</v>
      </c>
      <c r="J21" s="2">
        <v>8.1</v>
      </c>
    </row>
    <row r="22" spans="8:10" x14ac:dyDescent="0.25">
      <c r="H22" s="7" t="s">
        <v>45</v>
      </c>
      <c r="I22" s="1" t="s">
        <v>147</v>
      </c>
      <c r="J22" s="2">
        <v>6.9</v>
      </c>
    </row>
    <row r="23" spans="8:10" x14ac:dyDescent="0.25">
      <c r="H23" s="7" t="s">
        <v>46</v>
      </c>
      <c r="I23" s="1" t="s">
        <v>150</v>
      </c>
      <c r="J23" s="2">
        <v>6.4</v>
      </c>
    </row>
    <row r="24" spans="8:10" x14ac:dyDescent="0.25">
      <c r="H24" s="7" t="s">
        <v>53</v>
      </c>
      <c r="I24" s="1" t="s">
        <v>146</v>
      </c>
      <c r="J24" s="2">
        <v>8.1</v>
      </c>
    </row>
    <row r="25" spans="8:10" x14ac:dyDescent="0.25">
      <c r="H25" s="7" t="s">
        <v>54</v>
      </c>
      <c r="I25" s="1" t="s">
        <v>163</v>
      </c>
      <c r="J25" s="2">
        <v>5.9</v>
      </c>
    </row>
    <row r="26" spans="8:10" x14ac:dyDescent="0.25">
      <c r="H26" s="58" t="s">
        <v>9</v>
      </c>
      <c r="I26" s="58"/>
      <c r="J26" s="5">
        <f>AVERAGE(J4:J25)</f>
        <v>6.5952380952380949</v>
      </c>
    </row>
  </sheetData>
  <mergeCells count="1">
    <mergeCell ref="H26:I26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J22"/>
  <sheetViews>
    <sheetView workbookViewId="0">
      <selection activeCell="H2" sqref="H2:J22"/>
    </sheetView>
  </sheetViews>
  <sheetFormatPr defaultRowHeight="15" x14ac:dyDescent="0.25"/>
  <sheetData>
    <row r="2" spans="8:10" x14ac:dyDescent="0.25">
      <c r="H2" s="9" t="s">
        <v>168</v>
      </c>
      <c r="I2" s="10"/>
      <c r="J2" s="11"/>
    </row>
    <row r="3" spans="8:10" x14ac:dyDescent="0.25">
      <c r="H3" s="3" t="s">
        <v>0</v>
      </c>
      <c r="I3" s="3" t="s">
        <v>113</v>
      </c>
      <c r="J3" s="3" t="s">
        <v>114</v>
      </c>
    </row>
    <row r="4" spans="8:10" x14ac:dyDescent="0.25">
      <c r="H4" s="8" t="s">
        <v>12</v>
      </c>
      <c r="I4" s="1" t="s">
        <v>136</v>
      </c>
      <c r="J4" s="2">
        <v>7.9</v>
      </c>
    </row>
    <row r="5" spans="8:10" x14ac:dyDescent="0.25">
      <c r="H5" s="8" t="s">
        <v>27</v>
      </c>
      <c r="I5" s="1" t="s">
        <v>120</v>
      </c>
      <c r="J5" s="2">
        <v>7.4</v>
      </c>
    </row>
    <row r="6" spans="8:10" x14ac:dyDescent="0.25">
      <c r="H6" s="8" t="s">
        <v>28</v>
      </c>
      <c r="I6" s="1" t="s">
        <v>136</v>
      </c>
      <c r="J6" s="2">
        <v>7.9</v>
      </c>
    </row>
    <row r="7" spans="8:10" x14ac:dyDescent="0.25">
      <c r="H7" s="8" t="s">
        <v>29</v>
      </c>
      <c r="I7" s="1" t="s">
        <v>147</v>
      </c>
      <c r="J7" s="2">
        <v>6.9</v>
      </c>
    </row>
    <row r="8" spans="8:10" x14ac:dyDescent="0.25">
      <c r="H8" s="8" t="s">
        <v>30</v>
      </c>
      <c r="I8" s="1" t="s">
        <v>80</v>
      </c>
      <c r="J8" s="2">
        <v>6</v>
      </c>
    </row>
    <row r="9" spans="8:10" x14ac:dyDescent="0.25">
      <c r="H9" s="8" t="s">
        <v>31</v>
      </c>
      <c r="I9" s="1" t="s">
        <v>164</v>
      </c>
      <c r="J9" s="2">
        <v>7.7</v>
      </c>
    </row>
    <row r="10" spans="8:10" x14ac:dyDescent="0.25">
      <c r="H10" s="8" t="s">
        <v>32</v>
      </c>
      <c r="I10" s="1" t="s">
        <v>163</v>
      </c>
      <c r="J10" s="1">
        <v>5.9</v>
      </c>
    </row>
    <row r="11" spans="8:10" x14ac:dyDescent="0.25">
      <c r="H11" s="8" t="s">
        <v>50</v>
      </c>
      <c r="I11" s="1" t="s">
        <v>140</v>
      </c>
      <c r="J11" s="2">
        <v>7.3</v>
      </c>
    </row>
    <row r="12" spans="8:10" x14ac:dyDescent="0.25">
      <c r="H12" s="8" t="s">
        <v>34</v>
      </c>
      <c r="I12" s="1" t="s">
        <v>165</v>
      </c>
      <c r="J12" s="2">
        <v>7.1</v>
      </c>
    </row>
    <row r="13" spans="8:10" x14ac:dyDescent="0.25">
      <c r="H13" s="7" t="s">
        <v>35</v>
      </c>
      <c r="I13" s="1" t="s">
        <v>146</v>
      </c>
      <c r="J13" s="2">
        <v>8.1</v>
      </c>
    </row>
    <row r="14" spans="8:10" x14ac:dyDescent="0.25">
      <c r="H14" s="7" t="s">
        <v>36</v>
      </c>
      <c r="I14" s="1" t="s">
        <v>136</v>
      </c>
      <c r="J14" s="2">
        <v>7.9</v>
      </c>
    </row>
    <row r="15" spans="8:10" x14ac:dyDescent="0.25">
      <c r="H15" s="7" t="s">
        <v>37</v>
      </c>
      <c r="I15" s="1" t="s">
        <v>166</v>
      </c>
      <c r="J15" s="2">
        <v>5.7</v>
      </c>
    </row>
    <row r="16" spans="8:10" x14ac:dyDescent="0.25">
      <c r="H16" s="7" t="s">
        <v>38</v>
      </c>
      <c r="I16" s="31" t="s">
        <v>135</v>
      </c>
      <c r="J16" s="2">
        <v>6.8</v>
      </c>
    </row>
    <row r="17" spans="8:10" x14ac:dyDescent="0.25">
      <c r="H17" s="7" t="s">
        <v>39</v>
      </c>
      <c r="I17" s="1" t="s">
        <v>167</v>
      </c>
      <c r="J17" s="2">
        <v>9.4</v>
      </c>
    </row>
    <row r="18" spans="8:10" x14ac:dyDescent="0.25">
      <c r="H18" s="7" t="s">
        <v>41</v>
      </c>
      <c r="I18" s="1" t="s">
        <v>147</v>
      </c>
      <c r="J18" s="2">
        <v>6.9</v>
      </c>
    </row>
    <row r="19" spans="8:10" x14ac:dyDescent="0.25">
      <c r="H19" s="7" t="s">
        <v>42</v>
      </c>
      <c r="I19" s="1" t="s">
        <v>136</v>
      </c>
      <c r="J19" s="2">
        <v>7.9</v>
      </c>
    </row>
    <row r="20" spans="8:10" x14ac:dyDescent="0.25">
      <c r="H20" s="7" t="s">
        <v>43</v>
      </c>
      <c r="I20" s="1" t="s">
        <v>138</v>
      </c>
      <c r="J20" s="2">
        <v>8.1999999999999993</v>
      </c>
    </row>
    <row r="21" spans="8:10" x14ac:dyDescent="0.25">
      <c r="H21" s="7" t="s">
        <v>44</v>
      </c>
      <c r="I21" s="1" t="s">
        <v>151</v>
      </c>
      <c r="J21" s="2">
        <v>7</v>
      </c>
    </row>
    <row r="22" spans="8:10" x14ac:dyDescent="0.25">
      <c r="H22" s="58" t="s">
        <v>9</v>
      </c>
      <c r="I22" s="58"/>
      <c r="J22" s="5">
        <f>AVERAGE(J4:J21)</f>
        <v>7.333333333333333</v>
      </c>
    </row>
  </sheetData>
  <mergeCells count="1">
    <mergeCell ref="H22:I22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3:J20"/>
  <sheetViews>
    <sheetView workbookViewId="0">
      <selection activeCell="H3" sqref="H3:J21"/>
    </sheetView>
  </sheetViews>
  <sheetFormatPr defaultRowHeight="15" x14ac:dyDescent="0.25"/>
  <sheetData>
    <row r="3" spans="8:10" x14ac:dyDescent="0.25">
      <c r="H3" s="9" t="s">
        <v>169</v>
      </c>
      <c r="I3" s="10"/>
      <c r="J3" s="11"/>
    </row>
    <row r="4" spans="8:10" x14ac:dyDescent="0.25">
      <c r="H4" s="3" t="s">
        <v>0</v>
      </c>
      <c r="I4" s="3" t="s">
        <v>113</v>
      </c>
      <c r="J4" s="3" t="s">
        <v>114</v>
      </c>
    </row>
    <row r="5" spans="8:10" x14ac:dyDescent="0.25">
      <c r="H5" s="8" t="s">
        <v>12</v>
      </c>
      <c r="I5" s="1" t="s">
        <v>132</v>
      </c>
      <c r="J5" s="2">
        <v>7.5</v>
      </c>
    </row>
    <row r="6" spans="8:10" x14ac:dyDescent="0.25">
      <c r="H6" s="8" t="s">
        <v>27</v>
      </c>
      <c r="I6" s="1" t="s">
        <v>150</v>
      </c>
      <c r="J6" s="2">
        <v>6.4</v>
      </c>
    </row>
    <row r="7" spans="8:10" x14ac:dyDescent="0.25">
      <c r="H7" s="8" t="s">
        <v>28</v>
      </c>
      <c r="I7" s="1" t="s">
        <v>150</v>
      </c>
      <c r="J7" s="2">
        <v>6.4</v>
      </c>
    </row>
    <row r="8" spans="8:10" x14ac:dyDescent="0.25">
      <c r="H8" s="8" t="s">
        <v>29</v>
      </c>
      <c r="I8" s="1" t="s">
        <v>117</v>
      </c>
      <c r="J8" s="2">
        <v>6.7</v>
      </c>
    </row>
    <row r="9" spans="8:10" x14ac:dyDescent="0.25">
      <c r="H9" s="8" t="s">
        <v>30</v>
      </c>
      <c r="I9" s="32" t="s">
        <v>170</v>
      </c>
      <c r="J9" s="2">
        <v>6.4</v>
      </c>
    </row>
    <row r="10" spans="8:10" x14ac:dyDescent="0.25">
      <c r="H10" s="8" t="s">
        <v>31</v>
      </c>
      <c r="I10" s="1" t="s">
        <v>80</v>
      </c>
      <c r="J10" s="2">
        <v>7</v>
      </c>
    </row>
    <row r="11" spans="8:10" x14ac:dyDescent="0.25">
      <c r="H11" s="8" t="s">
        <v>32</v>
      </c>
      <c r="I11" s="1" t="s">
        <v>132</v>
      </c>
      <c r="J11" s="1">
        <v>7.5</v>
      </c>
    </row>
    <row r="12" spans="8:10" x14ac:dyDescent="0.25">
      <c r="H12" s="8" t="s">
        <v>50</v>
      </c>
      <c r="I12" s="1" t="s">
        <v>164</v>
      </c>
      <c r="J12" s="2">
        <v>7.7</v>
      </c>
    </row>
    <row r="13" spans="8:10" x14ac:dyDescent="0.25">
      <c r="H13" s="8" t="s">
        <v>34</v>
      </c>
      <c r="I13" s="1" t="s">
        <v>151</v>
      </c>
      <c r="J13" s="2">
        <v>7</v>
      </c>
    </row>
    <row r="14" spans="8:10" x14ac:dyDescent="0.25">
      <c r="H14" s="7" t="s">
        <v>35</v>
      </c>
      <c r="I14" s="1" t="s">
        <v>117</v>
      </c>
      <c r="J14" s="2">
        <v>6.7</v>
      </c>
    </row>
    <row r="15" spans="8:10" x14ac:dyDescent="0.25">
      <c r="H15" s="7" t="s">
        <v>36</v>
      </c>
      <c r="I15" s="1" t="s">
        <v>135</v>
      </c>
      <c r="J15" s="2">
        <v>6.8</v>
      </c>
    </row>
    <row r="16" spans="8:10" x14ac:dyDescent="0.25">
      <c r="H16" s="7" t="s">
        <v>37</v>
      </c>
      <c r="I16" s="1" t="s">
        <v>147</v>
      </c>
      <c r="J16" s="2">
        <v>6.9</v>
      </c>
    </row>
    <row r="17" spans="8:10" x14ac:dyDescent="0.25">
      <c r="H17" s="7" t="s">
        <v>38</v>
      </c>
      <c r="I17" s="31" t="s">
        <v>151</v>
      </c>
      <c r="J17" s="2">
        <v>7</v>
      </c>
    </row>
    <row r="18" spans="8:10" x14ac:dyDescent="0.25">
      <c r="H18" s="7" t="s">
        <v>39</v>
      </c>
      <c r="I18" s="1" t="s">
        <v>140</v>
      </c>
      <c r="J18" s="2">
        <v>7.3</v>
      </c>
    </row>
    <row r="19" spans="8:10" x14ac:dyDescent="0.25">
      <c r="H19" s="7" t="s">
        <v>41</v>
      </c>
      <c r="I19" s="1" t="s">
        <v>119</v>
      </c>
      <c r="J19" s="2">
        <v>6.3</v>
      </c>
    </row>
    <row r="20" spans="8:10" x14ac:dyDescent="0.25">
      <c r="H20" s="58" t="s">
        <v>9</v>
      </c>
      <c r="I20" s="58"/>
      <c r="J20" s="5">
        <f>AVERAGE(J5:J19)</f>
        <v>6.9066666666666663</v>
      </c>
    </row>
  </sheetData>
  <mergeCells count="1">
    <mergeCell ref="H20:I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I19"/>
  <sheetViews>
    <sheetView workbookViewId="0">
      <selection activeCell="Q11" sqref="Q11"/>
    </sheetView>
  </sheetViews>
  <sheetFormatPr defaultRowHeight="15" x14ac:dyDescent="0.25"/>
  <sheetData>
    <row r="3" spans="7:9" x14ac:dyDescent="0.25">
      <c r="G3" s="9" t="s">
        <v>171</v>
      </c>
      <c r="H3" s="10"/>
      <c r="I3" s="11"/>
    </row>
    <row r="4" spans="7:9" x14ac:dyDescent="0.25">
      <c r="G4" s="3" t="s">
        <v>0</v>
      </c>
      <c r="H4" s="3" t="s">
        <v>113</v>
      </c>
      <c r="I4" s="3" t="s">
        <v>114</v>
      </c>
    </row>
    <row r="5" spans="7:9" x14ac:dyDescent="0.25">
      <c r="G5" s="8" t="s">
        <v>12</v>
      </c>
      <c r="H5" s="1" t="s">
        <v>147</v>
      </c>
      <c r="I5" s="2">
        <v>6.9</v>
      </c>
    </row>
    <row r="6" spans="7:9" x14ac:dyDescent="0.25">
      <c r="G6" s="8" t="s">
        <v>27</v>
      </c>
      <c r="H6" s="1" t="s">
        <v>119</v>
      </c>
      <c r="I6" s="2">
        <v>6.3</v>
      </c>
    </row>
    <row r="7" spans="7:9" x14ac:dyDescent="0.25">
      <c r="G7" s="8" t="s">
        <v>28</v>
      </c>
      <c r="H7" s="1" t="s">
        <v>136</v>
      </c>
      <c r="I7" s="2">
        <v>7.9</v>
      </c>
    </row>
    <row r="8" spans="7:9" x14ac:dyDescent="0.25">
      <c r="G8" s="8" t="s">
        <v>29</v>
      </c>
      <c r="H8" s="1" t="s">
        <v>166</v>
      </c>
      <c r="I8" s="2">
        <v>5.7</v>
      </c>
    </row>
    <row r="9" spans="7:9" x14ac:dyDescent="0.25">
      <c r="G9" s="8" t="s">
        <v>30</v>
      </c>
      <c r="H9" s="32" t="s">
        <v>149</v>
      </c>
      <c r="I9" s="2">
        <v>6.2</v>
      </c>
    </row>
    <row r="10" spans="7:9" x14ac:dyDescent="0.25">
      <c r="G10" s="8" t="s">
        <v>31</v>
      </c>
      <c r="H10" s="1" t="s">
        <v>151</v>
      </c>
      <c r="I10" s="2">
        <v>7</v>
      </c>
    </row>
    <row r="11" spans="7:9" x14ac:dyDescent="0.25">
      <c r="G11" s="8" t="s">
        <v>32</v>
      </c>
      <c r="H11" s="1" t="s">
        <v>57</v>
      </c>
      <c r="I11" s="1"/>
    </row>
    <row r="12" spans="7:9" x14ac:dyDescent="0.25">
      <c r="G12" s="8" t="s">
        <v>50</v>
      </c>
      <c r="H12" s="1" t="s">
        <v>142</v>
      </c>
      <c r="I12" s="2">
        <v>5.6</v>
      </c>
    </row>
    <row r="13" spans="7:9" x14ac:dyDescent="0.25">
      <c r="G13" s="8" t="s">
        <v>34</v>
      </c>
      <c r="H13" s="1" t="s">
        <v>172</v>
      </c>
      <c r="I13" s="2">
        <v>5</v>
      </c>
    </row>
    <row r="14" spans="7:9" x14ac:dyDescent="0.25">
      <c r="G14" s="7" t="s">
        <v>35</v>
      </c>
      <c r="H14" s="1" t="s">
        <v>80</v>
      </c>
      <c r="I14" s="2">
        <v>7</v>
      </c>
    </row>
    <row r="15" spans="7:9" x14ac:dyDescent="0.25">
      <c r="G15" s="7" t="s">
        <v>36</v>
      </c>
      <c r="H15" s="1" t="s">
        <v>173</v>
      </c>
      <c r="I15" s="2">
        <v>5.3</v>
      </c>
    </row>
    <row r="16" spans="7:9" x14ac:dyDescent="0.25">
      <c r="G16" s="7" t="s">
        <v>37</v>
      </c>
      <c r="H16" s="1" t="s">
        <v>57</v>
      </c>
      <c r="I16" s="2"/>
    </row>
    <row r="17" spans="7:9" x14ac:dyDescent="0.25">
      <c r="G17" s="7" t="s">
        <v>38</v>
      </c>
      <c r="H17" s="31" t="s">
        <v>153</v>
      </c>
      <c r="I17" s="2">
        <v>6</v>
      </c>
    </row>
    <row r="18" spans="7:9" x14ac:dyDescent="0.25">
      <c r="G18" s="7" t="s">
        <v>39</v>
      </c>
      <c r="H18" s="1" t="s">
        <v>174</v>
      </c>
      <c r="I18" s="2">
        <v>2.2000000000000002</v>
      </c>
    </row>
    <row r="19" spans="7:9" x14ac:dyDescent="0.25">
      <c r="G19" s="58" t="s">
        <v>9</v>
      </c>
      <c r="H19" s="58"/>
      <c r="I19" s="5">
        <f>AVERAGE(I5:I18)</f>
        <v>5.9250000000000007</v>
      </c>
    </row>
  </sheetData>
  <mergeCells count="1">
    <mergeCell ref="G19:H19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I20"/>
  <sheetViews>
    <sheetView workbookViewId="0">
      <selection activeCell="G3" sqref="G3:I20"/>
    </sheetView>
  </sheetViews>
  <sheetFormatPr defaultRowHeight="15" x14ac:dyDescent="0.25"/>
  <sheetData>
    <row r="3" spans="7:9" x14ac:dyDescent="0.25">
      <c r="G3" s="9" t="s">
        <v>175</v>
      </c>
      <c r="H3" s="10"/>
      <c r="I3" s="11"/>
    </row>
    <row r="4" spans="7:9" x14ac:dyDescent="0.25">
      <c r="G4" s="3" t="s">
        <v>0</v>
      </c>
      <c r="H4" s="3" t="s">
        <v>113</v>
      </c>
      <c r="I4" s="3" t="s">
        <v>114</v>
      </c>
    </row>
    <row r="5" spans="7:9" x14ac:dyDescent="0.25">
      <c r="G5" s="8" t="s">
        <v>12</v>
      </c>
      <c r="H5" s="1"/>
      <c r="I5" s="2">
        <v>8</v>
      </c>
    </row>
    <row r="6" spans="7:9" x14ac:dyDescent="0.25">
      <c r="G6" s="8" t="s">
        <v>27</v>
      </c>
      <c r="H6" s="1" t="s">
        <v>176</v>
      </c>
      <c r="I6" s="2">
        <v>6</v>
      </c>
    </row>
    <row r="7" spans="7:9" x14ac:dyDescent="0.25">
      <c r="G7" s="8" t="s">
        <v>28</v>
      </c>
      <c r="H7" s="1"/>
      <c r="I7" s="2">
        <v>8</v>
      </c>
    </row>
    <row r="8" spans="7:9" x14ac:dyDescent="0.25">
      <c r="G8" s="8" t="s">
        <v>29</v>
      </c>
      <c r="H8" s="1"/>
      <c r="I8" s="2">
        <v>6</v>
      </c>
    </row>
    <row r="9" spans="7:9" x14ac:dyDescent="0.25">
      <c r="G9" s="8" t="s">
        <v>30</v>
      </c>
      <c r="H9" s="32"/>
      <c r="I9" s="2">
        <v>5</v>
      </c>
    </row>
    <row r="10" spans="7:9" x14ac:dyDescent="0.25">
      <c r="G10" s="8" t="s">
        <v>31</v>
      </c>
      <c r="H10" s="1"/>
      <c r="I10" s="2">
        <v>9</v>
      </c>
    </row>
    <row r="11" spans="7:9" x14ac:dyDescent="0.25">
      <c r="G11" s="8" t="s">
        <v>32</v>
      </c>
      <c r="H11" s="1"/>
      <c r="I11" s="1">
        <v>6</v>
      </c>
    </row>
    <row r="12" spans="7:9" x14ac:dyDescent="0.25">
      <c r="G12" s="8" t="s">
        <v>50</v>
      </c>
      <c r="H12" s="1"/>
      <c r="I12" s="2">
        <v>8</v>
      </c>
    </row>
    <row r="13" spans="7:9" x14ac:dyDescent="0.25">
      <c r="G13" s="8" t="s">
        <v>34</v>
      </c>
      <c r="H13" s="1" t="s">
        <v>80</v>
      </c>
      <c r="I13" s="2"/>
    </row>
    <row r="14" spans="7:9" x14ac:dyDescent="0.25">
      <c r="G14" s="7" t="s">
        <v>35</v>
      </c>
      <c r="H14" s="1"/>
      <c r="I14" s="2">
        <v>6</v>
      </c>
    </row>
    <row r="15" spans="7:9" x14ac:dyDescent="0.25">
      <c r="G15" s="7" t="s">
        <v>36</v>
      </c>
      <c r="H15" s="1"/>
      <c r="I15" s="2">
        <v>7</v>
      </c>
    </row>
    <row r="16" spans="7:9" x14ac:dyDescent="0.25">
      <c r="G16" s="7" t="s">
        <v>37</v>
      </c>
      <c r="H16" s="1"/>
      <c r="I16" s="2">
        <v>8</v>
      </c>
    </row>
    <row r="17" spans="7:9" x14ac:dyDescent="0.25">
      <c r="G17" s="7" t="s">
        <v>38</v>
      </c>
      <c r="H17" s="31"/>
      <c r="I17" s="2">
        <v>7</v>
      </c>
    </row>
    <row r="18" spans="7:9" x14ac:dyDescent="0.25">
      <c r="G18" s="7" t="s">
        <v>39</v>
      </c>
      <c r="H18" s="1"/>
      <c r="I18" s="2">
        <v>7</v>
      </c>
    </row>
    <row r="19" spans="7:9" x14ac:dyDescent="0.25">
      <c r="G19" s="7" t="s">
        <v>41</v>
      </c>
      <c r="H19" s="1"/>
      <c r="I19" s="2">
        <v>7</v>
      </c>
    </row>
    <row r="20" spans="7:9" x14ac:dyDescent="0.25">
      <c r="G20" s="58" t="s">
        <v>9</v>
      </c>
      <c r="H20" s="58"/>
      <c r="I20" s="5">
        <f>AVERAGE(I5:I19)</f>
        <v>7</v>
      </c>
    </row>
  </sheetData>
  <mergeCells count="1">
    <mergeCell ref="G20:H20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I25"/>
  <sheetViews>
    <sheetView workbookViewId="0">
      <selection activeCell="G2" sqref="G2:I25"/>
    </sheetView>
  </sheetViews>
  <sheetFormatPr defaultRowHeight="15" x14ac:dyDescent="0.25"/>
  <sheetData>
    <row r="2" spans="7:9" x14ac:dyDescent="0.25">
      <c r="G2" s="9" t="s">
        <v>177</v>
      </c>
      <c r="H2" s="10"/>
      <c r="I2" s="11"/>
    </row>
    <row r="3" spans="7:9" x14ac:dyDescent="0.25">
      <c r="G3" s="3" t="s">
        <v>0</v>
      </c>
      <c r="H3" s="3" t="s">
        <v>113</v>
      </c>
      <c r="I3" s="3" t="s">
        <v>114</v>
      </c>
    </row>
    <row r="4" spans="7:9" x14ac:dyDescent="0.25">
      <c r="G4" s="8" t="s">
        <v>12</v>
      </c>
      <c r="H4" s="1" t="s">
        <v>178</v>
      </c>
      <c r="I4" s="2">
        <v>9.1999999999999993</v>
      </c>
    </row>
    <row r="5" spans="7:9" x14ac:dyDescent="0.25">
      <c r="G5" s="8" t="s">
        <v>27</v>
      </c>
      <c r="H5" s="33" t="s">
        <v>179</v>
      </c>
      <c r="I5" s="2">
        <v>2.4</v>
      </c>
    </row>
    <row r="6" spans="7:9" x14ac:dyDescent="0.25">
      <c r="G6" s="8" t="s">
        <v>28</v>
      </c>
      <c r="H6" s="1" t="s">
        <v>180</v>
      </c>
      <c r="I6" s="2">
        <v>9.6</v>
      </c>
    </row>
    <row r="7" spans="7:9" x14ac:dyDescent="0.25">
      <c r="G7" s="8" t="s">
        <v>29</v>
      </c>
      <c r="H7" s="1" t="s">
        <v>181</v>
      </c>
      <c r="I7" s="2">
        <v>8.8000000000000007</v>
      </c>
    </row>
    <row r="8" spans="7:9" x14ac:dyDescent="0.25">
      <c r="G8" s="8" t="s">
        <v>30</v>
      </c>
      <c r="H8" s="1" t="s">
        <v>182</v>
      </c>
      <c r="I8" s="2">
        <v>9.4</v>
      </c>
    </row>
    <row r="9" spans="7:9" x14ac:dyDescent="0.25">
      <c r="G9" s="8" t="s">
        <v>31</v>
      </c>
      <c r="H9" s="1" t="s">
        <v>183</v>
      </c>
      <c r="I9" s="2">
        <v>7.6</v>
      </c>
    </row>
    <row r="10" spans="7:9" x14ac:dyDescent="0.25">
      <c r="G10" s="8" t="s">
        <v>32</v>
      </c>
      <c r="H10" s="1" t="s">
        <v>184</v>
      </c>
      <c r="I10" s="1">
        <v>8.4</v>
      </c>
    </row>
    <row r="11" spans="7:9" x14ac:dyDescent="0.25">
      <c r="G11" s="8" t="s">
        <v>50</v>
      </c>
      <c r="H11" s="1" t="s">
        <v>185</v>
      </c>
      <c r="I11" s="2">
        <v>8.1999999999999993</v>
      </c>
    </row>
    <row r="12" spans="7:9" x14ac:dyDescent="0.25">
      <c r="G12" s="8" t="s">
        <v>34</v>
      </c>
      <c r="H12" s="1" t="s">
        <v>186</v>
      </c>
      <c r="I12" s="2">
        <v>7</v>
      </c>
    </row>
    <row r="13" spans="7:9" x14ac:dyDescent="0.25">
      <c r="G13" s="7" t="s">
        <v>35</v>
      </c>
      <c r="H13" s="1" t="s">
        <v>187</v>
      </c>
      <c r="I13" s="2">
        <v>6.4</v>
      </c>
    </row>
    <row r="14" spans="7:9" x14ac:dyDescent="0.25">
      <c r="G14" s="7" t="s">
        <v>36</v>
      </c>
      <c r="H14" s="1" t="s">
        <v>184</v>
      </c>
      <c r="I14" s="2">
        <v>8.4</v>
      </c>
    </row>
    <row r="15" spans="7:9" x14ac:dyDescent="0.25">
      <c r="G15" s="7" t="s">
        <v>37</v>
      </c>
      <c r="H15" s="1" t="s">
        <v>188</v>
      </c>
      <c r="I15" s="2">
        <v>8.6</v>
      </c>
    </row>
    <row r="16" spans="7:9" x14ac:dyDescent="0.25">
      <c r="G16" s="7" t="s">
        <v>38</v>
      </c>
      <c r="H16" s="31" t="s">
        <v>189</v>
      </c>
      <c r="I16" s="2">
        <v>10</v>
      </c>
    </row>
    <row r="17" spans="7:9" x14ac:dyDescent="0.25">
      <c r="G17" s="7" t="s">
        <v>39</v>
      </c>
      <c r="H17" s="1" t="s">
        <v>184</v>
      </c>
      <c r="I17" s="2">
        <v>8.4</v>
      </c>
    </row>
    <row r="18" spans="7:9" x14ac:dyDescent="0.25">
      <c r="G18" s="7" t="s">
        <v>41</v>
      </c>
      <c r="H18" s="1" t="s">
        <v>190</v>
      </c>
      <c r="I18" s="2">
        <v>7.2</v>
      </c>
    </row>
    <row r="19" spans="7:9" x14ac:dyDescent="0.25">
      <c r="G19" s="7" t="s">
        <v>42</v>
      </c>
      <c r="H19" s="1" t="s">
        <v>186</v>
      </c>
      <c r="I19" s="2">
        <v>7</v>
      </c>
    </row>
    <row r="20" spans="7:9" x14ac:dyDescent="0.25">
      <c r="G20" s="7" t="s">
        <v>43</v>
      </c>
      <c r="H20" s="1" t="s">
        <v>191</v>
      </c>
      <c r="I20" s="2">
        <v>6.8</v>
      </c>
    </row>
    <row r="21" spans="7:9" x14ac:dyDescent="0.25">
      <c r="G21" s="7" t="s">
        <v>44</v>
      </c>
      <c r="H21" s="1" t="s">
        <v>183</v>
      </c>
      <c r="I21" s="2">
        <v>7.6</v>
      </c>
    </row>
    <row r="22" spans="7:9" x14ac:dyDescent="0.25">
      <c r="G22" s="7" t="s">
        <v>45</v>
      </c>
      <c r="H22" s="1" t="s">
        <v>184</v>
      </c>
      <c r="I22" s="2">
        <v>8.4</v>
      </c>
    </row>
    <row r="23" spans="7:9" x14ac:dyDescent="0.25">
      <c r="G23" s="7" t="s">
        <v>46</v>
      </c>
      <c r="H23" s="1" t="s">
        <v>192</v>
      </c>
      <c r="I23" s="2">
        <v>5.6</v>
      </c>
    </row>
    <row r="24" spans="7:9" x14ac:dyDescent="0.25">
      <c r="G24" s="7" t="s">
        <v>53</v>
      </c>
      <c r="H24" s="1" t="s">
        <v>181</v>
      </c>
      <c r="I24" s="2">
        <v>8.8000000000000007</v>
      </c>
    </row>
    <row r="25" spans="7:9" x14ac:dyDescent="0.25">
      <c r="G25" s="58" t="s">
        <v>9</v>
      </c>
      <c r="H25" s="58"/>
      <c r="I25" s="5">
        <f>AVERAGE(I4:I24)</f>
        <v>7.8000000000000007</v>
      </c>
    </row>
  </sheetData>
  <mergeCells count="1">
    <mergeCell ref="G25:H25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I26"/>
  <sheetViews>
    <sheetView topLeftCell="A2" workbookViewId="0">
      <selection activeCell="G2" sqref="G2:I26"/>
    </sheetView>
  </sheetViews>
  <sheetFormatPr defaultRowHeight="15" x14ac:dyDescent="0.25"/>
  <sheetData>
    <row r="2" spans="7:9" x14ac:dyDescent="0.25">
      <c r="G2" s="9" t="s">
        <v>193</v>
      </c>
      <c r="H2" s="10"/>
      <c r="I2" s="11"/>
    </row>
    <row r="3" spans="7:9" x14ac:dyDescent="0.25">
      <c r="G3" s="3" t="s">
        <v>0</v>
      </c>
      <c r="H3" s="3" t="s">
        <v>113</v>
      </c>
      <c r="I3" s="3" t="s">
        <v>114</v>
      </c>
    </row>
    <row r="4" spans="7:9" x14ac:dyDescent="0.25">
      <c r="G4" s="8" t="s">
        <v>12</v>
      </c>
      <c r="H4" s="1"/>
      <c r="I4" s="2">
        <v>8</v>
      </c>
    </row>
    <row r="5" spans="7:9" x14ac:dyDescent="0.25">
      <c r="G5" s="8" t="s">
        <v>27</v>
      </c>
      <c r="H5" s="33"/>
      <c r="I5" s="2"/>
    </row>
    <row r="6" spans="7:9" x14ac:dyDescent="0.25">
      <c r="G6" s="8" t="s">
        <v>28</v>
      </c>
      <c r="H6" s="1"/>
      <c r="I6" s="2">
        <v>8</v>
      </c>
    </row>
    <row r="7" spans="7:9" x14ac:dyDescent="0.25">
      <c r="G7" s="8" t="s">
        <v>29</v>
      </c>
      <c r="H7" s="1"/>
      <c r="I7" s="2"/>
    </row>
    <row r="8" spans="7:9" x14ac:dyDescent="0.25">
      <c r="G8" s="8" t="s">
        <v>30</v>
      </c>
      <c r="H8" s="1"/>
      <c r="I8" s="2">
        <v>7</v>
      </c>
    </row>
    <row r="9" spans="7:9" x14ac:dyDescent="0.25">
      <c r="G9" s="8" t="s">
        <v>31</v>
      </c>
      <c r="H9" s="1"/>
      <c r="I9" s="2">
        <v>7</v>
      </c>
    </row>
    <row r="10" spans="7:9" x14ac:dyDescent="0.25">
      <c r="G10" s="8" t="s">
        <v>32</v>
      </c>
      <c r="H10" s="1"/>
      <c r="I10" s="1">
        <v>7</v>
      </c>
    </row>
    <row r="11" spans="7:9" x14ac:dyDescent="0.25">
      <c r="G11" s="8" t="s">
        <v>50</v>
      </c>
      <c r="H11" s="1"/>
      <c r="I11" s="2">
        <v>7</v>
      </c>
    </row>
    <row r="12" spans="7:9" x14ac:dyDescent="0.25">
      <c r="G12" s="8" t="s">
        <v>34</v>
      </c>
      <c r="H12" s="1"/>
      <c r="I12" s="2">
        <v>7</v>
      </c>
    </row>
    <row r="13" spans="7:9" x14ac:dyDescent="0.25">
      <c r="G13" s="7" t="s">
        <v>35</v>
      </c>
      <c r="H13" s="1"/>
      <c r="I13" s="2"/>
    </row>
    <row r="14" spans="7:9" x14ac:dyDescent="0.25">
      <c r="G14" s="7" t="s">
        <v>36</v>
      </c>
      <c r="H14" s="1"/>
      <c r="I14" s="2">
        <v>6</v>
      </c>
    </row>
    <row r="15" spans="7:9" x14ac:dyDescent="0.25">
      <c r="G15" s="7" t="s">
        <v>37</v>
      </c>
      <c r="H15" s="1"/>
      <c r="I15" s="2">
        <v>6</v>
      </c>
    </row>
    <row r="16" spans="7:9" x14ac:dyDescent="0.25">
      <c r="G16" s="7" t="s">
        <v>38</v>
      </c>
      <c r="H16" s="31"/>
      <c r="I16" s="2"/>
    </row>
    <row r="17" spans="7:9" x14ac:dyDescent="0.25">
      <c r="G17" s="7" t="s">
        <v>39</v>
      </c>
      <c r="H17" s="1"/>
      <c r="I17" s="2">
        <v>6</v>
      </c>
    </row>
    <row r="18" spans="7:9" x14ac:dyDescent="0.25">
      <c r="G18" s="7" t="s">
        <v>41</v>
      </c>
      <c r="H18" s="1"/>
      <c r="I18" s="2">
        <v>6</v>
      </c>
    </row>
    <row r="19" spans="7:9" x14ac:dyDescent="0.25">
      <c r="G19" s="7" t="s">
        <v>42</v>
      </c>
      <c r="H19" s="1"/>
      <c r="I19" s="2"/>
    </row>
    <row r="20" spans="7:9" x14ac:dyDescent="0.25">
      <c r="G20" s="7" t="s">
        <v>43</v>
      </c>
      <c r="H20" s="1"/>
      <c r="I20" s="2">
        <v>6</v>
      </c>
    </row>
    <row r="21" spans="7:9" x14ac:dyDescent="0.25">
      <c r="G21" s="7" t="s">
        <v>44</v>
      </c>
      <c r="H21" s="1"/>
      <c r="I21" s="2">
        <v>6</v>
      </c>
    </row>
    <row r="22" spans="7:9" x14ac:dyDescent="0.25">
      <c r="G22" s="7" t="s">
        <v>45</v>
      </c>
      <c r="H22" s="1"/>
      <c r="I22" s="2">
        <v>6</v>
      </c>
    </row>
    <row r="23" spans="7:9" x14ac:dyDescent="0.25">
      <c r="G23" s="7" t="s">
        <v>46</v>
      </c>
      <c r="H23" s="1"/>
      <c r="I23" s="2">
        <v>6</v>
      </c>
    </row>
    <row r="24" spans="7:9" x14ac:dyDescent="0.25">
      <c r="G24" s="7" t="s">
        <v>53</v>
      </c>
      <c r="H24" s="1"/>
      <c r="I24" s="2">
        <v>6</v>
      </c>
    </row>
    <row r="25" spans="7:9" x14ac:dyDescent="0.25">
      <c r="G25" s="7" t="s">
        <v>54</v>
      </c>
      <c r="H25" s="1"/>
      <c r="I25" s="2">
        <v>5</v>
      </c>
    </row>
    <row r="26" spans="7:9" x14ac:dyDescent="0.25">
      <c r="G26" s="58" t="s">
        <v>9</v>
      </c>
      <c r="H26" s="58"/>
      <c r="I26" s="5">
        <f>AVERAGE(I4:I25)</f>
        <v>6.4705882352941178</v>
      </c>
    </row>
  </sheetData>
  <mergeCells count="1">
    <mergeCell ref="G26:H26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I26"/>
  <sheetViews>
    <sheetView topLeftCell="A2" workbookViewId="0">
      <selection activeCell="G2" sqref="G2:I26"/>
    </sheetView>
  </sheetViews>
  <sheetFormatPr defaultRowHeight="15" x14ac:dyDescent="0.25"/>
  <sheetData>
    <row r="2" spans="7:9" x14ac:dyDescent="0.25">
      <c r="G2" s="9" t="s">
        <v>194</v>
      </c>
      <c r="H2" s="10"/>
      <c r="I2" s="11"/>
    </row>
    <row r="3" spans="7:9" x14ac:dyDescent="0.25">
      <c r="G3" s="3" t="s">
        <v>0</v>
      </c>
      <c r="H3" s="3" t="s">
        <v>113</v>
      </c>
      <c r="I3" s="3" t="s">
        <v>114</v>
      </c>
    </row>
    <row r="4" spans="7:9" x14ac:dyDescent="0.25">
      <c r="G4" s="8" t="s">
        <v>12</v>
      </c>
      <c r="H4" s="1" t="s">
        <v>195</v>
      </c>
      <c r="I4" s="2">
        <v>7</v>
      </c>
    </row>
    <row r="5" spans="7:9" x14ac:dyDescent="0.25">
      <c r="G5" s="8" t="s">
        <v>27</v>
      </c>
      <c r="H5" s="33" t="s">
        <v>196</v>
      </c>
      <c r="I5" s="2">
        <v>4</v>
      </c>
    </row>
    <row r="6" spans="7:9" x14ac:dyDescent="0.25">
      <c r="G6" s="8" t="s">
        <v>28</v>
      </c>
      <c r="H6" s="33" t="s">
        <v>179</v>
      </c>
      <c r="I6" s="2">
        <v>2.6</v>
      </c>
    </row>
    <row r="7" spans="7:9" x14ac:dyDescent="0.25">
      <c r="G7" s="8" t="s">
        <v>29</v>
      </c>
      <c r="H7" s="1" t="s">
        <v>197</v>
      </c>
      <c r="I7" s="2">
        <v>5.4</v>
      </c>
    </row>
    <row r="8" spans="7:9" x14ac:dyDescent="0.25">
      <c r="G8" s="8" t="s">
        <v>30</v>
      </c>
      <c r="H8" s="1" t="s">
        <v>198</v>
      </c>
      <c r="I8" s="2">
        <v>3.6</v>
      </c>
    </row>
    <row r="9" spans="7:9" x14ac:dyDescent="0.25">
      <c r="G9" s="8" t="s">
        <v>31</v>
      </c>
      <c r="H9" s="1" t="s">
        <v>195</v>
      </c>
      <c r="I9" s="2">
        <v>6</v>
      </c>
    </row>
    <row r="10" spans="7:9" x14ac:dyDescent="0.25">
      <c r="G10" s="8" t="s">
        <v>32</v>
      </c>
      <c r="H10" s="1" t="s">
        <v>188</v>
      </c>
      <c r="I10" s="1">
        <v>8.6</v>
      </c>
    </row>
    <row r="11" spans="7:9" x14ac:dyDescent="0.25">
      <c r="G11" s="8" t="s">
        <v>50</v>
      </c>
      <c r="H11" s="1" t="s">
        <v>199</v>
      </c>
      <c r="I11" s="2">
        <v>4.8</v>
      </c>
    </row>
    <row r="12" spans="7:9" x14ac:dyDescent="0.25">
      <c r="G12" s="8" t="s">
        <v>34</v>
      </c>
      <c r="H12" s="1" t="s">
        <v>197</v>
      </c>
      <c r="I12" s="2">
        <v>5.4</v>
      </c>
    </row>
    <row r="13" spans="7:9" x14ac:dyDescent="0.25">
      <c r="G13" s="7" t="s">
        <v>35</v>
      </c>
      <c r="H13" s="1" t="s">
        <v>179</v>
      </c>
      <c r="I13" s="2">
        <v>2.6</v>
      </c>
    </row>
    <row r="14" spans="7:9" x14ac:dyDescent="0.25">
      <c r="G14" s="7" t="s">
        <v>36</v>
      </c>
      <c r="H14" s="1" t="s">
        <v>203</v>
      </c>
      <c r="I14" s="2">
        <v>2.8</v>
      </c>
    </row>
    <row r="15" spans="7:9" x14ac:dyDescent="0.25">
      <c r="G15" s="7" t="s">
        <v>37</v>
      </c>
      <c r="H15" s="1" t="s">
        <v>191</v>
      </c>
      <c r="I15" s="2">
        <v>6.8</v>
      </c>
    </row>
    <row r="16" spans="7:9" x14ac:dyDescent="0.25">
      <c r="G16" s="7" t="s">
        <v>38</v>
      </c>
      <c r="H16" s="31" t="s">
        <v>179</v>
      </c>
      <c r="I16" s="2">
        <v>2.6</v>
      </c>
    </row>
    <row r="17" spans="7:9" x14ac:dyDescent="0.25">
      <c r="G17" s="7" t="s">
        <v>39</v>
      </c>
      <c r="H17" s="1" t="s">
        <v>200</v>
      </c>
      <c r="I17" s="2">
        <v>6</v>
      </c>
    </row>
    <row r="18" spans="7:9" x14ac:dyDescent="0.25">
      <c r="G18" s="7" t="s">
        <v>41</v>
      </c>
      <c r="H18" s="1" t="s">
        <v>201</v>
      </c>
      <c r="I18" s="2">
        <v>5.2</v>
      </c>
    </row>
    <row r="19" spans="7:9" x14ac:dyDescent="0.25">
      <c r="G19" s="7" t="s">
        <v>42</v>
      </c>
      <c r="H19" s="33" t="s">
        <v>179</v>
      </c>
      <c r="I19" s="2">
        <v>2.6</v>
      </c>
    </row>
    <row r="20" spans="7:9" x14ac:dyDescent="0.25">
      <c r="G20" s="7" t="s">
        <v>43</v>
      </c>
      <c r="H20" s="1" t="s">
        <v>202</v>
      </c>
      <c r="I20" s="2">
        <v>4.2</v>
      </c>
    </row>
    <row r="21" spans="7:9" x14ac:dyDescent="0.25">
      <c r="G21" s="7" t="s">
        <v>44</v>
      </c>
      <c r="H21" s="1" t="s">
        <v>203</v>
      </c>
      <c r="I21" s="2">
        <v>2.8</v>
      </c>
    </row>
    <row r="22" spans="7:9" x14ac:dyDescent="0.25">
      <c r="G22" s="7" t="s">
        <v>45</v>
      </c>
      <c r="H22" s="1"/>
      <c r="I22" s="2">
        <v>2</v>
      </c>
    </row>
    <row r="23" spans="7:9" x14ac:dyDescent="0.25">
      <c r="G23" s="7" t="s">
        <v>46</v>
      </c>
      <c r="H23" s="1" t="s">
        <v>204</v>
      </c>
      <c r="I23" s="2">
        <v>3</v>
      </c>
    </row>
    <row r="24" spans="7:9" x14ac:dyDescent="0.25">
      <c r="G24" s="7" t="s">
        <v>53</v>
      </c>
      <c r="H24" s="1" t="s">
        <v>205</v>
      </c>
      <c r="I24" s="2">
        <v>0</v>
      </c>
    </row>
    <row r="25" spans="7:9" x14ac:dyDescent="0.25">
      <c r="G25" s="7" t="s">
        <v>54</v>
      </c>
      <c r="H25" s="33"/>
      <c r="I25" s="2">
        <v>1.2</v>
      </c>
    </row>
    <row r="26" spans="7:9" x14ac:dyDescent="0.25">
      <c r="G26" s="58" t="s">
        <v>9</v>
      </c>
      <c r="H26" s="58"/>
      <c r="I26" s="5">
        <f>AVERAGE(I4:I25)</f>
        <v>4.0545454545454538</v>
      </c>
    </row>
  </sheetData>
  <mergeCells count="1">
    <mergeCell ref="G26:H2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topLeftCell="A2" workbookViewId="0"/>
  </sheetViews>
  <sheetFormatPr defaultRowHeight="15" x14ac:dyDescent="0.25"/>
  <sheetData>
    <row r="2" spans="2:5" x14ac:dyDescent="0.25">
      <c r="B2" s="55" t="s">
        <v>55</v>
      </c>
      <c r="C2" s="56"/>
      <c r="D2" s="56"/>
      <c r="E2" s="57"/>
    </row>
    <row r="3" spans="2:5" x14ac:dyDescent="0.25">
      <c r="B3" s="3" t="s">
        <v>0</v>
      </c>
      <c r="C3" s="3" t="s">
        <v>1</v>
      </c>
      <c r="D3" s="3" t="s">
        <v>2</v>
      </c>
      <c r="E3" s="3" t="s">
        <v>5</v>
      </c>
    </row>
    <row r="4" spans="2:5" x14ac:dyDescent="0.25">
      <c r="B4" s="8" t="s">
        <v>12</v>
      </c>
      <c r="C4" s="1">
        <v>9</v>
      </c>
      <c r="D4" s="1">
        <v>7</v>
      </c>
      <c r="E4" s="2">
        <v>8</v>
      </c>
    </row>
    <row r="5" spans="2:5" x14ac:dyDescent="0.25">
      <c r="B5" s="8" t="s">
        <v>27</v>
      </c>
      <c r="C5" s="1">
        <v>8.5</v>
      </c>
      <c r="D5" s="1">
        <v>9</v>
      </c>
      <c r="E5" s="2">
        <v>8.75</v>
      </c>
    </row>
    <row r="6" spans="2:5" x14ac:dyDescent="0.25">
      <c r="B6" s="8" t="s">
        <v>28</v>
      </c>
      <c r="C6" s="1">
        <v>8.75</v>
      </c>
      <c r="D6" s="1">
        <v>10</v>
      </c>
      <c r="E6" s="2">
        <v>9.3699999999999992</v>
      </c>
    </row>
    <row r="7" spans="2:5" x14ac:dyDescent="0.25">
      <c r="B7" s="8" t="s">
        <v>29</v>
      </c>
      <c r="C7" s="1">
        <v>9.5</v>
      </c>
      <c r="D7" s="1">
        <v>10</v>
      </c>
      <c r="E7" s="2">
        <v>9.75</v>
      </c>
    </row>
    <row r="8" spans="2:5" x14ac:dyDescent="0.25">
      <c r="B8" s="8" t="s">
        <v>30</v>
      </c>
      <c r="C8" s="1">
        <v>8.5</v>
      </c>
      <c r="D8" s="1">
        <v>3</v>
      </c>
      <c r="E8" s="2">
        <v>5.75</v>
      </c>
    </row>
    <row r="9" spans="2:5" x14ac:dyDescent="0.25">
      <c r="B9" s="8" t="s">
        <v>31</v>
      </c>
      <c r="C9" s="1">
        <v>8.5</v>
      </c>
      <c r="D9" s="1">
        <v>10</v>
      </c>
      <c r="E9" s="2">
        <v>9.25</v>
      </c>
    </row>
    <row r="10" spans="2:5" x14ac:dyDescent="0.25">
      <c r="B10" s="8" t="s">
        <v>32</v>
      </c>
      <c r="C10" s="1">
        <v>8.5</v>
      </c>
      <c r="D10" s="1">
        <v>8</v>
      </c>
      <c r="E10" s="2">
        <v>8.25</v>
      </c>
    </row>
    <row r="11" spans="2:5" x14ac:dyDescent="0.25">
      <c r="B11" s="8" t="s">
        <v>50</v>
      </c>
      <c r="C11" s="1">
        <v>8.5</v>
      </c>
      <c r="D11" s="1">
        <v>6</v>
      </c>
      <c r="E11" s="2">
        <v>7.25</v>
      </c>
    </row>
    <row r="12" spans="2:5" x14ac:dyDescent="0.25">
      <c r="B12" s="8" t="s">
        <v>34</v>
      </c>
      <c r="C12" s="1">
        <v>10</v>
      </c>
      <c r="D12" s="1">
        <v>10</v>
      </c>
      <c r="E12" s="2">
        <v>10</v>
      </c>
    </row>
    <row r="13" spans="2:5" x14ac:dyDescent="0.25">
      <c r="B13" s="7" t="s">
        <v>35</v>
      </c>
      <c r="C13" s="1">
        <v>8.75</v>
      </c>
      <c r="D13" s="1">
        <v>9</v>
      </c>
      <c r="E13" s="2">
        <v>8.8699999999999992</v>
      </c>
    </row>
    <row r="14" spans="2:5" x14ac:dyDescent="0.25">
      <c r="B14" s="7" t="s">
        <v>36</v>
      </c>
      <c r="C14" s="1">
        <v>6.25</v>
      </c>
      <c r="D14" s="1">
        <v>2</v>
      </c>
      <c r="E14" s="2">
        <v>4.12</v>
      </c>
    </row>
    <row r="15" spans="2:5" x14ac:dyDescent="0.25">
      <c r="B15" s="7" t="s">
        <v>37</v>
      </c>
      <c r="C15" s="1">
        <v>8</v>
      </c>
      <c r="D15" s="1">
        <v>8</v>
      </c>
      <c r="E15" s="2">
        <v>8</v>
      </c>
    </row>
    <row r="16" spans="2:5" x14ac:dyDescent="0.25">
      <c r="B16" s="7" t="s">
        <v>38</v>
      </c>
      <c r="C16" s="1">
        <v>7.75</v>
      </c>
      <c r="D16" s="1">
        <v>8</v>
      </c>
      <c r="E16" s="2">
        <v>7.87</v>
      </c>
    </row>
    <row r="17" spans="2:5" x14ac:dyDescent="0.25">
      <c r="B17" s="58" t="s">
        <v>9</v>
      </c>
      <c r="C17" s="58"/>
      <c r="D17" s="58"/>
      <c r="E17" s="5">
        <f>AVERAGE(E4:E16)</f>
        <v>8.0946153846153859</v>
      </c>
    </row>
  </sheetData>
  <mergeCells count="2">
    <mergeCell ref="B2:E2"/>
    <mergeCell ref="B17:D17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I26"/>
  <sheetViews>
    <sheetView topLeftCell="A2" workbookViewId="0">
      <selection activeCell="G2" sqref="G2:I26"/>
    </sheetView>
  </sheetViews>
  <sheetFormatPr defaultRowHeight="15" x14ac:dyDescent="0.25"/>
  <sheetData>
    <row r="2" spans="7:9" x14ac:dyDescent="0.25">
      <c r="G2" s="9" t="s">
        <v>206</v>
      </c>
      <c r="H2" s="10"/>
      <c r="I2" s="11"/>
    </row>
    <row r="3" spans="7:9" x14ac:dyDescent="0.25">
      <c r="G3" s="3" t="s">
        <v>0</v>
      </c>
      <c r="H3" s="3" t="s">
        <v>113</v>
      </c>
      <c r="I3" s="3" t="s">
        <v>114</v>
      </c>
    </row>
    <row r="4" spans="7:9" x14ac:dyDescent="0.25">
      <c r="G4" s="8" t="s">
        <v>12</v>
      </c>
      <c r="H4" s="1"/>
      <c r="I4" s="2">
        <v>4</v>
      </c>
    </row>
    <row r="5" spans="7:9" x14ac:dyDescent="0.25">
      <c r="G5" s="8" t="s">
        <v>27</v>
      </c>
      <c r="H5" s="33" t="s">
        <v>57</v>
      </c>
      <c r="I5" s="2"/>
    </row>
    <row r="6" spans="7:9" x14ac:dyDescent="0.25">
      <c r="G6" s="8" t="s">
        <v>28</v>
      </c>
      <c r="H6" s="33"/>
      <c r="I6" s="2">
        <v>4</v>
      </c>
    </row>
    <row r="7" spans="7:9" x14ac:dyDescent="0.25">
      <c r="G7" s="8" t="s">
        <v>29</v>
      </c>
      <c r="H7" s="1" t="s">
        <v>57</v>
      </c>
      <c r="I7" s="2"/>
    </row>
    <row r="8" spans="7:9" x14ac:dyDescent="0.25">
      <c r="G8" s="8" t="s">
        <v>30</v>
      </c>
      <c r="H8" s="1"/>
      <c r="I8" s="2">
        <v>4</v>
      </c>
    </row>
    <row r="9" spans="7:9" x14ac:dyDescent="0.25">
      <c r="G9" s="8" t="s">
        <v>31</v>
      </c>
      <c r="H9" s="1"/>
      <c r="I9" s="2">
        <v>5</v>
      </c>
    </row>
    <row r="10" spans="7:9" x14ac:dyDescent="0.25">
      <c r="G10" s="8" t="s">
        <v>32</v>
      </c>
      <c r="H10" s="1"/>
      <c r="I10" s="1">
        <v>5</v>
      </c>
    </row>
    <row r="11" spans="7:9" x14ac:dyDescent="0.25">
      <c r="G11" s="8" t="s">
        <v>50</v>
      </c>
      <c r="H11" s="1"/>
      <c r="I11" s="2">
        <v>6</v>
      </c>
    </row>
    <row r="12" spans="7:9" x14ac:dyDescent="0.25">
      <c r="G12" s="8" t="s">
        <v>34</v>
      </c>
      <c r="H12" s="1"/>
      <c r="I12" s="2">
        <v>6</v>
      </c>
    </row>
    <row r="13" spans="7:9" x14ac:dyDescent="0.25">
      <c r="G13" s="7" t="s">
        <v>35</v>
      </c>
      <c r="H13" s="1"/>
      <c r="I13" s="2">
        <v>6</v>
      </c>
    </row>
    <row r="14" spans="7:9" x14ac:dyDescent="0.25">
      <c r="G14" s="7" t="s">
        <v>36</v>
      </c>
      <c r="H14" s="1"/>
      <c r="I14" s="2">
        <v>6</v>
      </c>
    </row>
    <row r="15" spans="7:9" x14ac:dyDescent="0.25">
      <c r="G15" s="7" t="s">
        <v>37</v>
      </c>
      <c r="H15" s="1"/>
      <c r="I15" s="2">
        <v>6</v>
      </c>
    </row>
    <row r="16" spans="7:9" x14ac:dyDescent="0.25">
      <c r="G16" s="7" t="s">
        <v>38</v>
      </c>
      <c r="H16" s="31"/>
      <c r="I16" s="2">
        <v>6</v>
      </c>
    </row>
    <row r="17" spans="7:9" x14ac:dyDescent="0.25">
      <c r="G17" s="7" t="s">
        <v>39</v>
      </c>
      <c r="H17" s="1"/>
      <c r="I17" s="2">
        <v>6</v>
      </c>
    </row>
    <row r="18" spans="7:9" x14ac:dyDescent="0.25">
      <c r="G18" s="7" t="s">
        <v>41</v>
      </c>
      <c r="H18" s="1"/>
      <c r="I18" s="2">
        <v>6</v>
      </c>
    </row>
    <row r="19" spans="7:9" x14ac:dyDescent="0.25">
      <c r="G19" s="7" t="s">
        <v>42</v>
      </c>
      <c r="H19" s="33"/>
      <c r="I19" s="2">
        <v>7</v>
      </c>
    </row>
    <row r="20" spans="7:9" x14ac:dyDescent="0.25">
      <c r="G20" s="7" t="s">
        <v>43</v>
      </c>
      <c r="H20" s="1"/>
      <c r="I20" s="2">
        <v>7</v>
      </c>
    </row>
    <row r="21" spans="7:9" x14ac:dyDescent="0.25">
      <c r="G21" s="7" t="s">
        <v>44</v>
      </c>
      <c r="H21" s="1"/>
      <c r="I21" s="2">
        <v>7</v>
      </c>
    </row>
    <row r="22" spans="7:9" x14ac:dyDescent="0.25">
      <c r="G22" s="7" t="s">
        <v>45</v>
      </c>
      <c r="H22" s="1"/>
      <c r="I22" s="2">
        <v>7</v>
      </c>
    </row>
    <row r="23" spans="7:9" x14ac:dyDescent="0.25">
      <c r="G23" s="7" t="s">
        <v>46</v>
      </c>
      <c r="H23" s="1"/>
      <c r="I23" s="2">
        <v>9</v>
      </c>
    </row>
    <row r="24" spans="7:9" x14ac:dyDescent="0.25">
      <c r="G24" s="7" t="s">
        <v>53</v>
      </c>
      <c r="H24" s="1"/>
      <c r="I24" s="2">
        <v>9</v>
      </c>
    </row>
    <row r="25" spans="7:9" x14ac:dyDescent="0.25">
      <c r="G25" s="7" t="s">
        <v>54</v>
      </c>
      <c r="H25" s="33"/>
      <c r="I25" s="2">
        <v>9</v>
      </c>
    </row>
    <row r="26" spans="7:9" x14ac:dyDescent="0.25">
      <c r="G26" s="58" t="s">
        <v>9</v>
      </c>
      <c r="H26" s="58"/>
      <c r="I26" s="5">
        <f>AVERAGE(I4:I25)</f>
        <v>6.25</v>
      </c>
    </row>
  </sheetData>
  <mergeCells count="1">
    <mergeCell ref="G26:H26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3:J23"/>
  <sheetViews>
    <sheetView topLeftCell="A2" workbookViewId="0">
      <selection activeCell="H3" sqref="H3:J24"/>
    </sheetView>
  </sheetViews>
  <sheetFormatPr defaultRowHeight="15" x14ac:dyDescent="0.25"/>
  <sheetData>
    <row r="3" spans="8:10" x14ac:dyDescent="0.25">
      <c r="H3" s="9" t="s">
        <v>207</v>
      </c>
      <c r="I3" s="10"/>
      <c r="J3" s="11"/>
    </row>
    <row r="4" spans="8:10" x14ac:dyDescent="0.25">
      <c r="H4" s="3" t="s">
        <v>0</v>
      </c>
      <c r="I4" s="3" t="s">
        <v>113</v>
      </c>
      <c r="J4" s="3" t="s">
        <v>114</v>
      </c>
    </row>
    <row r="5" spans="8:10" x14ac:dyDescent="0.25">
      <c r="H5" s="8" t="s">
        <v>12</v>
      </c>
      <c r="I5" s="1"/>
      <c r="J5" s="2">
        <v>5</v>
      </c>
    </row>
    <row r="6" spans="8:10" x14ac:dyDescent="0.25">
      <c r="H6" s="8" t="s">
        <v>27</v>
      </c>
      <c r="I6" s="33" t="s">
        <v>57</v>
      </c>
      <c r="J6" s="2"/>
    </row>
    <row r="7" spans="8:10" x14ac:dyDescent="0.25">
      <c r="H7" s="8" t="s">
        <v>28</v>
      </c>
      <c r="I7" s="33"/>
      <c r="J7" s="2">
        <v>7</v>
      </c>
    </row>
    <row r="8" spans="8:10" x14ac:dyDescent="0.25">
      <c r="H8" s="8" t="s">
        <v>29</v>
      </c>
      <c r="I8" s="1"/>
      <c r="J8" s="2">
        <v>7</v>
      </c>
    </row>
    <row r="9" spans="8:10" x14ac:dyDescent="0.25">
      <c r="H9" s="8" t="s">
        <v>30</v>
      </c>
      <c r="I9" s="1"/>
      <c r="J9" s="2">
        <v>7</v>
      </c>
    </row>
    <row r="10" spans="8:10" x14ac:dyDescent="0.25">
      <c r="H10" s="8" t="s">
        <v>31</v>
      </c>
      <c r="I10" s="1"/>
      <c r="J10" s="2">
        <v>8</v>
      </c>
    </row>
    <row r="11" spans="8:10" x14ac:dyDescent="0.25">
      <c r="H11" s="8" t="s">
        <v>32</v>
      </c>
      <c r="I11" s="1"/>
      <c r="J11" s="1">
        <v>8</v>
      </c>
    </row>
    <row r="12" spans="8:10" x14ac:dyDescent="0.25">
      <c r="H12" s="8" t="s">
        <v>50</v>
      </c>
      <c r="I12" s="1"/>
      <c r="J12" s="2">
        <v>9</v>
      </c>
    </row>
    <row r="13" spans="8:10" x14ac:dyDescent="0.25">
      <c r="H13" s="8" t="s">
        <v>34</v>
      </c>
      <c r="I13" s="1"/>
      <c r="J13" s="2">
        <v>9</v>
      </c>
    </row>
    <row r="14" spans="8:10" x14ac:dyDescent="0.25">
      <c r="H14" s="7" t="s">
        <v>35</v>
      </c>
      <c r="I14" s="1"/>
      <c r="J14" s="2">
        <v>9</v>
      </c>
    </row>
    <row r="15" spans="8:10" x14ac:dyDescent="0.25">
      <c r="H15" s="7" t="s">
        <v>36</v>
      </c>
      <c r="I15" s="1"/>
      <c r="J15" s="2">
        <v>9</v>
      </c>
    </row>
    <row r="16" spans="8:10" x14ac:dyDescent="0.25">
      <c r="H16" s="7" t="s">
        <v>37</v>
      </c>
      <c r="I16" s="1"/>
      <c r="J16" s="2">
        <v>9</v>
      </c>
    </row>
    <row r="17" spans="8:10" x14ac:dyDescent="0.25">
      <c r="H17" s="7" t="s">
        <v>38</v>
      </c>
      <c r="I17" s="31"/>
      <c r="J17" s="2">
        <v>9</v>
      </c>
    </row>
    <row r="18" spans="8:10" x14ac:dyDescent="0.25">
      <c r="H18" s="7" t="s">
        <v>39</v>
      </c>
      <c r="I18" s="1"/>
      <c r="J18" s="2">
        <v>10</v>
      </c>
    </row>
    <row r="19" spans="8:10" x14ac:dyDescent="0.25">
      <c r="H19" s="7" t="s">
        <v>41</v>
      </c>
      <c r="I19" s="1"/>
      <c r="J19" s="2">
        <v>10</v>
      </c>
    </row>
    <row r="20" spans="8:10" x14ac:dyDescent="0.25">
      <c r="H20" s="7" t="s">
        <v>42</v>
      </c>
      <c r="I20" s="33"/>
      <c r="J20" s="2">
        <v>10</v>
      </c>
    </row>
    <row r="21" spans="8:10" x14ac:dyDescent="0.25">
      <c r="H21" s="7" t="s">
        <v>43</v>
      </c>
      <c r="I21" s="1"/>
      <c r="J21" s="2">
        <v>10</v>
      </c>
    </row>
    <row r="22" spans="8:10" x14ac:dyDescent="0.25">
      <c r="H22" s="7" t="s">
        <v>44</v>
      </c>
      <c r="I22" s="1" t="s">
        <v>80</v>
      </c>
      <c r="J22" s="2">
        <v>6</v>
      </c>
    </row>
    <row r="23" spans="8:10" x14ac:dyDescent="0.25">
      <c r="H23" s="58" t="s">
        <v>9</v>
      </c>
      <c r="I23" s="58"/>
      <c r="J23" s="5">
        <f>AVERAGE(J5:J22)</f>
        <v>8.3529411764705888</v>
      </c>
    </row>
  </sheetData>
  <mergeCells count="1">
    <mergeCell ref="H23:I23"/>
  </mergeCell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3:J20"/>
  <sheetViews>
    <sheetView workbookViewId="0">
      <selection activeCell="H3" sqref="H3:J20"/>
    </sheetView>
  </sheetViews>
  <sheetFormatPr defaultRowHeight="15" x14ac:dyDescent="0.25"/>
  <sheetData>
    <row r="3" spans="8:10" x14ac:dyDescent="0.25">
      <c r="H3" s="9" t="s">
        <v>208</v>
      </c>
      <c r="I3" s="10"/>
      <c r="J3" s="11"/>
    </row>
    <row r="4" spans="8:10" x14ac:dyDescent="0.25">
      <c r="H4" s="3" t="s">
        <v>0</v>
      </c>
      <c r="I4" s="3" t="s">
        <v>113</v>
      </c>
      <c r="J4" s="3" t="s">
        <v>114</v>
      </c>
    </row>
    <row r="5" spans="8:10" x14ac:dyDescent="0.25">
      <c r="H5" s="8" t="s">
        <v>12</v>
      </c>
      <c r="I5" s="1"/>
      <c r="J5" s="2">
        <v>4</v>
      </c>
    </row>
    <row r="6" spans="8:10" x14ac:dyDescent="0.25">
      <c r="H6" s="8" t="s">
        <v>27</v>
      </c>
      <c r="I6" s="33" t="s">
        <v>57</v>
      </c>
      <c r="J6" s="2"/>
    </row>
    <row r="7" spans="8:10" x14ac:dyDescent="0.25">
      <c r="H7" s="8" t="s">
        <v>28</v>
      </c>
      <c r="I7" s="33"/>
      <c r="J7" s="2">
        <v>5</v>
      </c>
    </row>
    <row r="8" spans="8:10" x14ac:dyDescent="0.25">
      <c r="H8" s="8" t="s">
        <v>29</v>
      </c>
      <c r="I8" s="1"/>
      <c r="J8" s="2">
        <v>5</v>
      </c>
    </row>
    <row r="9" spans="8:10" x14ac:dyDescent="0.25">
      <c r="H9" s="8" t="s">
        <v>30</v>
      </c>
      <c r="I9" s="1"/>
      <c r="J9" s="2">
        <v>5</v>
      </c>
    </row>
    <row r="10" spans="8:10" x14ac:dyDescent="0.25">
      <c r="H10" s="8" t="s">
        <v>31</v>
      </c>
      <c r="I10" s="1"/>
      <c r="J10" s="2">
        <v>5</v>
      </c>
    </row>
    <row r="11" spans="8:10" x14ac:dyDescent="0.25">
      <c r="H11" s="8" t="s">
        <v>32</v>
      </c>
      <c r="I11" s="1"/>
      <c r="J11" s="1">
        <v>5</v>
      </c>
    </row>
    <row r="12" spans="8:10" x14ac:dyDescent="0.25">
      <c r="H12" s="8" t="s">
        <v>50</v>
      </c>
      <c r="I12" s="1"/>
      <c r="J12" s="2">
        <v>5</v>
      </c>
    </row>
    <row r="13" spans="8:10" x14ac:dyDescent="0.25">
      <c r="H13" s="8" t="s">
        <v>34</v>
      </c>
      <c r="I13" s="1"/>
      <c r="J13" s="2">
        <v>5</v>
      </c>
    </row>
    <row r="14" spans="8:10" x14ac:dyDescent="0.25">
      <c r="H14" s="7" t="s">
        <v>35</v>
      </c>
      <c r="I14" s="1" t="s">
        <v>209</v>
      </c>
      <c r="J14" s="2"/>
    </row>
    <row r="15" spans="8:10" x14ac:dyDescent="0.25">
      <c r="H15" s="7" t="s">
        <v>36</v>
      </c>
      <c r="I15" s="1"/>
      <c r="J15" s="2">
        <v>6</v>
      </c>
    </row>
    <row r="16" spans="8:10" x14ac:dyDescent="0.25">
      <c r="H16" s="7" t="s">
        <v>37</v>
      </c>
      <c r="I16" s="1"/>
      <c r="J16" s="2">
        <v>6</v>
      </c>
    </row>
    <row r="17" spans="8:10" x14ac:dyDescent="0.25">
      <c r="H17" s="7" t="s">
        <v>38</v>
      </c>
      <c r="I17" s="31"/>
      <c r="J17" s="2">
        <v>6</v>
      </c>
    </row>
    <row r="18" spans="8:10" x14ac:dyDescent="0.25">
      <c r="H18" s="7" t="s">
        <v>39</v>
      </c>
      <c r="I18" s="1"/>
      <c r="J18" s="2">
        <v>6</v>
      </c>
    </row>
    <row r="19" spans="8:10" x14ac:dyDescent="0.25">
      <c r="H19" s="7" t="s">
        <v>41</v>
      </c>
      <c r="I19" s="1"/>
      <c r="J19" s="2">
        <v>6</v>
      </c>
    </row>
    <row r="20" spans="8:10" x14ac:dyDescent="0.25">
      <c r="H20" s="58" t="s">
        <v>9</v>
      </c>
      <c r="I20" s="58"/>
      <c r="J20" s="5">
        <f>AVERAGE(J5:J19)</f>
        <v>5.3076923076923075</v>
      </c>
    </row>
  </sheetData>
  <mergeCells count="1">
    <mergeCell ref="H20:I20"/>
  </mergeCell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4:J19"/>
  <sheetViews>
    <sheetView workbookViewId="0">
      <selection activeCell="C8" sqref="C8"/>
    </sheetView>
  </sheetViews>
  <sheetFormatPr defaultRowHeight="15" x14ac:dyDescent="0.25"/>
  <sheetData>
    <row r="4" spans="8:10" x14ac:dyDescent="0.25">
      <c r="H4" s="9" t="s">
        <v>210</v>
      </c>
      <c r="I4" s="10"/>
      <c r="J4" s="11"/>
    </row>
    <row r="5" spans="8:10" x14ac:dyDescent="0.25">
      <c r="H5" s="3" t="s">
        <v>0</v>
      </c>
      <c r="I5" s="3" t="s">
        <v>113</v>
      </c>
      <c r="J5" s="3" t="s">
        <v>114</v>
      </c>
    </row>
    <row r="6" spans="8:10" x14ac:dyDescent="0.25">
      <c r="H6" s="8" t="s">
        <v>12</v>
      </c>
      <c r="I6" s="1"/>
      <c r="J6" s="2">
        <v>4</v>
      </c>
    </row>
    <row r="7" spans="8:10" x14ac:dyDescent="0.25">
      <c r="H7" s="8" t="s">
        <v>27</v>
      </c>
      <c r="I7" s="33"/>
      <c r="J7" s="2">
        <v>4</v>
      </c>
    </row>
    <row r="8" spans="8:10" x14ac:dyDescent="0.25">
      <c r="H8" s="8" t="s">
        <v>28</v>
      </c>
      <c r="I8" s="33"/>
      <c r="J8" s="2">
        <v>4</v>
      </c>
    </row>
    <row r="9" spans="8:10" x14ac:dyDescent="0.25">
      <c r="H9" s="8" t="s">
        <v>29</v>
      </c>
      <c r="I9" s="1"/>
      <c r="J9" s="2">
        <v>4</v>
      </c>
    </row>
    <row r="10" spans="8:10" x14ac:dyDescent="0.25">
      <c r="H10" s="8" t="s">
        <v>30</v>
      </c>
      <c r="I10" s="1"/>
      <c r="J10" s="2">
        <v>4</v>
      </c>
    </row>
    <row r="11" spans="8:10" x14ac:dyDescent="0.25">
      <c r="H11" s="8" t="s">
        <v>31</v>
      </c>
      <c r="I11" s="1"/>
      <c r="J11" s="2">
        <v>5</v>
      </c>
    </row>
    <row r="12" spans="8:10" x14ac:dyDescent="0.25">
      <c r="H12" s="8" t="s">
        <v>32</v>
      </c>
      <c r="I12" s="1"/>
      <c r="J12" s="1">
        <v>5</v>
      </c>
    </row>
    <row r="13" spans="8:10" x14ac:dyDescent="0.25">
      <c r="H13" s="8" t="s">
        <v>50</v>
      </c>
      <c r="I13" s="1"/>
      <c r="J13" s="2">
        <v>5</v>
      </c>
    </row>
    <row r="14" spans="8:10" x14ac:dyDescent="0.25">
      <c r="H14" s="8" t="s">
        <v>34</v>
      </c>
      <c r="I14" s="1"/>
      <c r="J14" s="2">
        <v>5</v>
      </c>
    </row>
    <row r="15" spans="8:10" x14ac:dyDescent="0.25">
      <c r="H15" s="7" t="s">
        <v>35</v>
      </c>
      <c r="I15" s="1" t="s">
        <v>80</v>
      </c>
      <c r="J15" s="2">
        <v>6</v>
      </c>
    </row>
    <row r="16" spans="8:10" x14ac:dyDescent="0.25">
      <c r="H16" s="7" t="s">
        <v>36</v>
      </c>
      <c r="I16" s="1"/>
      <c r="J16" s="2">
        <v>6</v>
      </c>
    </row>
    <row r="17" spans="8:10" x14ac:dyDescent="0.25">
      <c r="H17" s="7" t="s">
        <v>37</v>
      </c>
      <c r="I17" s="1"/>
      <c r="J17" s="2">
        <v>6</v>
      </c>
    </row>
    <row r="18" spans="8:10" x14ac:dyDescent="0.25">
      <c r="H18" s="7" t="s">
        <v>38</v>
      </c>
      <c r="I18" s="31"/>
      <c r="J18" s="2">
        <v>6</v>
      </c>
    </row>
    <row r="19" spans="8:10" x14ac:dyDescent="0.25">
      <c r="H19" s="58" t="s">
        <v>9</v>
      </c>
      <c r="I19" s="58"/>
      <c r="J19" s="5">
        <f>AVERAGE(J6:J18)</f>
        <v>4.9230769230769234</v>
      </c>
    </row>
  </sheetData>
  <mergeCells count="1">
    <mergeCell ref="H19:I19"/>
  </mergeCell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I19"/>
  <sheetViews>
    <sheetView workbookViewId="0">
      <selection activeCell="G2" sqref="G2:I19"/>
    </sheetView>
  </sheetViews>
  <sheetFormatPr defaultRowHeight="15" x14ac:dyDescent="0.25"/>
  <sheetData>
    <row r="2" spans="7:9" x14ac:dyDescent="0.25">
      <c r="G2" s="9" t="s">
        <v>211</v>
      </c>
      <c r="H2" s="10"/>
      <c r="I2" s="11"/>
    </row>
    <row r="3" spans="7:9" x14ac:dyDescent="0.25">
      <c r="G3" s="3" t="s">
        <v>0</v>
      </c>
      <c r="H3" s="3" t="s">
        <v>113</v>
      </c>
      <c r="I3" s="3" t="s">
        <v>114</v>
      </c>
    </row>
    <row r="4" spans="7:9" x14ac:dyDescent="0.25">
      <c r="G4" s="8" t="s">
        <v>12</v>
      </c>
      <c r="H4" s="1"/>
      <c r="I4" s="2">
        <v>5</v>
      </c>
    </row>
    <row r="5" spans="7:9" x14ac:dyDescent="0.25">
      <c r="G5" s="8" t="s">
        <v>27</v>
      </c>
      <c r="H5" s="1"/>
      <c r="I5" s="2">
        <v>4</v>
      </c>
    </row>
    <row r="6" spans="7:9" x14ac:dyDescent="0.25">
      <c r="G6" s="8" t="s">
        <v>28</v>
      </c>
      <c r="H6" s="1"/>
      <c r="I6" s="2">
        <v>4</v>
      </c>
    </row>
    <row r="7" spans="7:9" x14ac:dyDescent="0.25">
      <c r="G7" s="8" t="s">
        <v>29</v>
      </c>
      <c r="H7" s="1"/>
      <c r="I7" s="2">
        <v>4</v>
      </c>
    </row>
    <row r="8" spans="7:9" x14ac:dyDescent="0.25">
      <c r="G8" s="8" t="s">
        <v>30</v>
      </c>
      <c r="H8" s="32"/>
      <c r="I8" s="2">
        <v>4</v>
      </c>
    </row>
    <row r="9" spans="7:9" x14ac:dyDescent="0.25">
      <c r="G9" s="8" t="s">
        <v>31</v>
      </c>
      <c r="H9" s="1"/>
      <c r="I9" s="2">
        <v>7</v>
      </c>
    </row>
    <row r="10" spans="7:9" x14ac:dyDescent="0.25">
      <c r="G10" s="8" t="s">
        <v>32</v>
      </c>
      <c r="H10" s="1"/>
      <c r="I10" s="1">
        <v>5</v>
      </c>
    </row>
    <row r="11" spans="7:9" x14ac:dyDescent="0.25">
      <c r="G11" s="8" t="s">
        <v>50</v>
      </c>
      <c r="H11" s="1"/>
      <c r="I11" s="2">
        <v>6</v>
      </c>
    </row>
    <row r="12" spans="7:9" x14ac:dyDescent="0.25">
      <c r="G12" s="8" t="s">
        <v>34</v>
      </c>
      <c r="H12" s="1"/>
      <c r="I12" s="2">
        <v>10</v>
      </c>
    </row>
    <row r="13" spans="7:9" x14ac:dyDescent="0.25">
      <c r="G13" s="7" t="s">
        <v>35</v>
      </c>
      <c r="H13" s="1" t="s">
        <v>80</v>
      </c>
      <c r="I13" s="2">
        <v>4</v>
      </c>
    </row>
    <row r="14" spans="7:9" x14ac:dyDescent="0.25">
      <c r="G14" s="7" t="s">
        <v>36</v>
      </c>
      <c r="H14" s="1"/>
      <c r="I14" s="2">
        <v>7</v>
      </c>
    </row>
    <row r="15" spans="7:9" x14ac:dyDescent="0.25">
      <c r="G15" s="7" t="s">
        <v>37</v>
      </c>
      <c r="H15" s="1"/>
      <c r="I15" s="2">
        <v>6</v>
      </c>
    </row>
    <row r="16" spans="7:9" x14ac:dyDescent="0.25">
      <c r="G16" s="7" t="s">
        <v>38</v>
      </c>
      <c r="H16" s="31"/>
      <c r="I16" s="2">
        <v>6</v>
      </c>
    </row>
    <row r="17" spans="7:9" x14ac:dyDescent="0.25">
      <c r="G17" s="7" t="s">
        <v>39</v>
      </c>
      <c r="H17" s="1"/>
      <c r="I17" s="2">
        <v>7</v>
      </c>
    </row>
    <row r="18" spans="7:9" x14ac:dyDescent="0.25">
      <c r="G18" s="7" t="s">
        <v>41</v>
      </c>
      <c r="H18" s="1"/>
      <c r="I18" s="2">
        <v>7</v>
      </c>
    </row>
    <row r="19" spans="7:9" x14ac:dyDescent="0.25">
      <c r="G19" s="58" t="s">
        <v>9</v>
      </c>
      <c r="H19" s="58"/>
      <c r="I19" s="5">
        <f>AVERAGE(I4:I18)</f>
        <v>5.7333333333333334</v>
      </c>
    </row>
  </sheetData>
  <mergeCells count="1">
    <mergeCell ref="G19:H19"/>
  </mergeCell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I25"/>
  <sheetViews>
    <sheetView workbookViewId="0">
      <selection activeCell="M22" sqref="M22"/>
    </sheetView>
  </sheetViews>
  <sheetFormatPr defaultRowHeight="15" x14ac:dyDescent="0.25"/>
  <sheetData>
    <row r="2" spans="7:9" x14ac:dyDescent="0.25">
      <c r="G2" s="9" t="s">
        <v>212</v>
      </c>
      <c r="H2" s="10"/>
      <c r="I2" s="11"/>
    </row>
    <row r="3" spans="7:9" x14ac:dyDescent="0.25">
      <c r="G3" s="3" t="s">
        <v>0</v>
      </c>
      <c r="H3" s="3" t="s">
        <v>113</v>
      </c>
      <c r="I3" s="3" t="s">
        <v>114</v>
      </c>
    </row>
    <row r="4" spans="7:9" x14ac:dyDescent="0.25">
      <c r="G4" s="8" t="s">
        <v>12</v>
      </c>
      <c r="H4" s="1"/>
      <c r="I4" s="2">
        <v>8</v>
      </c>
    </row>
    <row r="5" spans="7:9" x14ac:dyDescent="0.25">
      <c r="G5" s="8" t="s">
        <v>27</v>
      </c>
      <c r="H5" s="33" t="s">
        <v>57</v>
      </c>
      <c r="I5" s="2"/>
    </row>
    <row r="6" spans="7:9" x14ac:dyDescent="0.25">
      <c r="G6" s="8" t="s">
        <v>28</v>
      </c>
      <c r="H6" s="1"/>
      <c r="I6" s="2">
        <v>8</v>
      </c>
    </row>
    <row r="7" spans="7:9" x14ac:dyDescent="0.25">
      <c r="G7" s="8" t="s">
        <v>29</v>
      </c>
      <c r="H7" s="1"/>
      <c r="I7" s="2">
        <v>8</v>
      </c>
    </row>
    <row r="8" spans="7:9" x14ac:dyDescent="0.25">
      <c r="G8" s="8" t="s">
        <v>30</v>
      </c>
      <c r="H8" s="1"/>
      <c r="I8" s="2">
        <v>8</v>
      </c>
    </row>
    <row r="9" spans="7:9" x14ac:dyDescent="0.25">
      <c r="G9" s="8" t="s">
        <v>31</v>
      </c>
      <c r="H9" s="1"/>
      <c r="I9" s="2">
        <v>7</v>
      </c>
    </row>
    <row r="10" spans="7:9" x14ac:dyDescent="0.25">
      <c r="G10" s="8" t="s">
        <v>32</v>
      </c>
      <c r="H10" s="1"/>
      <c r="I10" s="1">
        <v>8</v>
      </c>
    </row>
    <row r="11" spans="7:9" x14ac:dyDescent="0.25">
      <c r="G11" s="8" t="s">
        <v>50</v>
      </c>
      <c r="H11" s="1"/>
      <c r="I11" s="2">
        <v>8</v>
      </c>
    </row>
    <row r="12" spans="7:9" x14ac:dyDescent="0.25">
      <c r="G12" s="8" t="s">
        <v>34</v>
      </c>
      <c r="H12" s="1"/>
      <c r="I12" s="2">
        <v>7</v>
      </c>
    </row>
    <row r="13" spans="7:9" x14ac:dyDescent="0.25">
      <c r="G13" s="7" t="s">
        <v>35</v>
      </c>
      <c r="H13" s="1"/>
      <c r="I13" s="2">
        <v>7</v>
      </c>
    </row>
    <row r="14" spans="7:9" x14ac:dyDescent="0.25">
      <c r="G14" s="7" t="s">
        <v>36</v>
      </c>
      <c r="H14" s="1"/>
      <c r="I14" s="2">
        <v>8</v>
      </c>
    </row>
    <row r="15" spans="7:9" x14ac:dyDescent="0.25">
      <c r="G15" s="7" t="s">
        <v>37</v>
      </c>
      <c r="H15" s="1"/>
      <c r="I15" s="2">
        <v>8</v>
      </c>
    </row>
    <row r="16" spans="7:9" x14ac:dyDescent="0.25">
      <c r="G16" s="7" t="s">
        <v>38</v>
      </c>
      <c r="H16" s="31"/>
      <c r="I16" s="2">
        <v>8</v>
      </c>
    </row>
    <row r="17" spans="7:9" x14ac:dyDescent="0.25">
      <c r="G17" s="7" t="s">
        <v>39</v>
      </c>
      <c r="H17" s="1"/>
      <c r="I17" s="2">
        <v>8</v>
      </c>
    </row>
    <row r="18" spans="7:9" x14ac:dyDescent="0.25">
      <c r="G18" s="7" t="s">
        <v>41</v>
      </c>
      <c r="H18" s="1"/>
      <c r="I18" s="2">
        <v>7</v>
      </c>
    </row>
    <row r="19" spans="7:9" x14ac:dyDescent="0.25">
      <c r="G19" s="7" t="s">
        <v>42</v>
      </c>
      <c r="H19" s="1"/>
      <c r="I19" s="2">
        <v>7</v>
      </c>
    </row>
    <row r="20" spans="7:9" x14ac:dyDescent="0.25">
      <c r="G20" s="7" t="s">
        <v>43</v>
      </c>
      <c r="H20" s="1"/>
      <c r="I20" s="2">
        <v>7</v>
      </c>
    </row>
    <row r="21" spans="7:9" x14ac:dyDescent="0.25">
      <c r="G21" s="7" t="s">
        <v>44</v>
      </c>
      <c r="H21" s="1"/>
      <c r="I21" s="2">
        <v>7</v>
      </c>
    </row>
    <row r="22" spans="7:9" x14ac:dyDescent="0.25">
      <c r="G22" s="7" t="s">
        <v>45</v>
      </c>
      <c r="H22" s="1"/>
      <c r="I22" s="2">
        <v>7</v>
      </c>
    </row>
    <row r="23" spans="7:9" x14ac:dyDescent="0.25">
      <c r="G23" s="7" t="s">
        <v>46</v>
      </c>
      <c r="H23" s="1"/>
      <c r="I23" s="2">
        <v>5</v>
      </c>
    </row>
    <row r="24" spans="7:9" x14ac:dyDescent="0.25">
      <c r="G24" s="7" t="s">
        <v>53</v>
      </c>
      <c r="H24" s="1"/>
      <c r="I24" s="2">
        <v>8</v>
      </c>
    </row>
    <row r="25" spans="7:9" x14ac:dyDescent="0.25">
      <c r="G25" s="58" t="s">
        <v>9</v>
      </c>
      <c r="H25" s="58"/>
      <c r="I25" s="5">
        <f>AVERAGE(I4:I24)</f>
        <v>7.45</v>
      </c>
    </row>
  </sheetData>
  <mergeCells count="1">
    <mergeCell ref="G25:H25"/>
  </mergeCell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H26"/>
  <sheetViews>
    <sheetView topLeftCell="A2" workbookViewId="0">
      <selection activeCell="F2" sqref="F2:H26"/>
    </sheetView>
  </sheetViews>
  <sheetFormatPr defaultRowHeight="15" x14ac:dyDescent="0.25"/>
  <sheetData>
    <row r="2" spans="6:8" x14ac:dyDescent="0.25">
      <c r="F2" s="9" t="s">
        <v>213</v>
      </c>
      <c r="G2" s="10"/>
      <c r="H2" s="11"/>
    </row>
    <row r="3" spans="6:8" x14ac:dyDescent="0.25">
      <c r="F3" s="3" t="s">
        <v>0</v>
      </c>
      <c r="G3" s="3" t="s">
        <v>113</v>
      </c>
      <c r="H3" s="3" t="s">
        <v>114</v>
      </c>
    </row>
    <row r="4" spans="6:8" x14ac:dyDescent="0.25">
      <c r="F4" s="8" t="s">
        <v>12</v>
      </c>
      <c r="G4" s="1"/>
      <c r="H4" s="2">
        <v>9</v>
      </c>
    </row>
    <row r="5" spans="6:8" x14ac:dyDescent="0.25">
      <c r="F5" s="8" t="s">
        <v>27</v>
      </c>
      <c r="G5" s="33" t="s">
        <v>57</v>
      </c>
      <c r="H5" s="2"/>
    </row>
    <row r="6" spans="6:8" x14ac:dyDescent="0.25">
      <c r="F6" s="8" t="s">
        <v>28</v>
      </c>
      <c r="G6" s="1"/>
      <c r="H6" s="2">
        <v>9</v>
      </c>
    </row>
    <row r="7" spans="6:8" x14ac:dyDescent="0.25">
      <c r="F7" s="8" t="s">
        <v>29</v>
      </c>
      <c r="G7" s="1"/>
      <c r="H7" s="2">
        <v>6</v>
      </c>
    </row>
    <row r="8" spans="6:8" x14ac:dyDescent="0.25">
      <c r="F8" s="8" t="s">
        <v>30</v>
      </c>
      <c r="G8" s="1"/>
      <c r="H8" s="2">
        <v>9</v>
      </c>
    </row>
    <row r="9" spans="6:8" x14ac:dyDescent="0.25">
      <c r="F9" s="8" t="s">
        <v>31</v>
      </c>
      <c r="G9" s="1"/>
      <c r="H9" s="2">
        <v>9</v>
      </c>
    </row>
    <row r="10" spans="6:8" x14ac:dyDescent="0.25">
      <c r="F10" s="8" t="s">
        <v>32</v>
      </c>
      <c r="G10" s="1"/>
      <c r="H10" s="1">
        <v>9</v>
      </c>
    </row>
    <row r="11" spans="6:8" x14ac:dyDescent="0.25">
      <c r="F11" s="8" t="s">
        <v>50</v>
      </c>
      <c r="G11" s="1"/>
      <c r="H11" s="2">
        <v>9</v>
      </c>
    </row>
    <row r="12" spans="6:8" x14ac:dyDescent="0.25">
      <c r="F12" s="8" t="s">
        <v>34</v>
      </c>
      <c r="G12" s="1" t="s">
        <v>57</v>
      </c>
      <c r="H12" s="2"/>
    </row>
    <row r="13" spans="6:8" x14ac:dyDescent="0.25">
      <c r="F13" s="7" t="s">
        <v>35</v>
      </c>
      <c r="G13" s="1"/>
      <c r="H13" s="2">
        <v>7</v>
      </c>
    </row>
    <row r="14" spans="6:8" x14ac:dyDescent="0.25">
      <c r="F14" s="7" t="s">
        <v>36</v>
      </c>
      <c r="G14" s="1" t="s">
        <v>57</v>
      </c>
      <c r="H14" s="2"/>
    </row>
    <row r="15" spans="6:8" x14ac:dyDescent="0.25">
      <c r="F15" s="7" t="s">
        <v>37</v>
      </c>
      <c r="G15" s="1"/>
      <c r="H15" s="2">
        <v>8</v>
      </c>
    </row>
    <row r="16" spans="6:8" x14ac:dyDescent="0.25">
      <c r="F16" s="7" t="s">
        <v>38</v>
      </c>
      <c r="G16" s="31"/>
      <c r="H16" s="2">
        <v>9</v>
      </c>
    </row>
    <row r="17" spans="6:8" x14ac:dyDescent="0.25">
      <c r="F17" s="7" t="s">
        <v>39</v>
      </c>
      <c r="G17" s="1"/>
      <c r="H17" s="2">
        <v>8</v>
      </c>
    </row>
    <row r="18" spans="6:8" x14ac:dyDescent="0.25">
      <c r="F18" s="7" t="s">
        <v>41</v>
      </c>
      <c r="G18" s="1"/>
      <c r="H18" s="2">
        <v>9</v>
      </c>
    </row>
    <row r="19" spans="6:8" x14ac:dyDescent="0.25">
      <c r="F19" s="7" t="s">
        <v>42</v>
      </c>
      <c r="G19" s="1" t="s">
        <v>57</v>
      </c>
      <c r="H19" s="2"/>
    </row>
    <row r="20" spans="6:8" x14ac:dyDescent="0.25">
      <c r="F20" s="7" t="s">
        <v>43</v>
      </c>
      <c r="G20" s="1"/>
      <c r="H20" s="2">
        <v>9</v>
      </c>
    </row>
    <row r="21" spans="6:8" x14ac:dyDescent="0.25">
      <c r="F21" s="7" t="s">
        <v>44</v>
      </c>
      <c r="G21" s="1"/>
      <c r="H21" s="2">
        <v>9</v>
      </c>
    </row>
    <row r="22" spans="6:8" x14ac:dyDescent="0.25">
      <c r="F22" s="7" t="s">
        <v>45</v>
      </c>
      <c r="G22" s="1"/>
      <c r="H22" s="2">
        <v>9</v>
      </c>
    </row>
    <row r="23" spans="6:8" x14ac:dyDescent="0.25">
      <c r="F23" s="7" t="s">
        <v>46</v>
      </c>
      <c r="G23" s="1"/>
      <c r="H23" s="2">
        <v>9</v>
      </c>
    </row>
    <row r="24" spans="6:8" x14ac:dyDescent="0.25">
      <c r="F24" s="7" t="s">
        <v>53</v>
      </c>
      <c r="G24" s="1" t="s">
        <v>57</v>
      </c>
      <c r="H24" s="2"/>
    </row>
    <row r="25" spans="6:8" x14ac:dyDescent="0.25">
      <c r="F25" s="7" t="s">
        <v>54</v>
      </c>
      <c r="G25" s="1"/>
      <c r="H25" s="2">
        <v>9</v>
      </c>
    </row>
    <row r="26" spans="6:8" x14ac:dyDescent="0.25">
      <c r="F26" s="58" t="s">
        <v>9</v>
      </c>
      <c r="G26" s="58"/>
      <c r="H26" s="5">
        <f>AVERAGE(H4:H25)</f>
        <v>8.5882352941176467</v>
      </c>
    </row>
  </sheetData>
  <mergeCells count="1">
    <mergeCell ref="F26:G26"/>
  </mergeCell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I26"/>
  <sheetViews>
    <sheetView topLeftCell="A2" workbookViewId="0">
      <selection activeCell="J24" sqref="J24"/>
    </sheetView>
  </sheetViews>
  <sheetFormatPr defaultRowHeight="15" x14ac:dyDescent="0.25"/>
  <sheetData>
    <row r="2" spans="7:9" x14ac:dyDescent="0.25">
      <c r="G2" s="9" t="s">
        <v>214</v>
      </c>
      <c r="H2" s="10"/>
      <c r="I2" s="11"/>
    </row>
    <row r="3" spans="7:9" x14ac:dyDescent="0.25">
      <c r="G3" s="3" t="s">
        <v>0</v>
      </c>
      <c r="H3" s="3" t="s">
        <v>113</v>
      </c>
      <c r="I3" s="3" t="s">
        <v>114</v>
      </c>
    </row>
    <row r="4" spans="7:9" x14ac:dyDescent="0.25">
      <c r="G4" s="8" t="s">
        <v>12</v>
      </c>
      <c r="H4" s="1" t="s">
        <v>57</v>
      </c>
      <c r="I4" s="2"/>
    </row>
    <row r="5" spans="7:9" x14ac:dyDescent="0.25">
      <c r="G5" s="8" t="s">
        <v>27</v>
      </c>
      <c r="H5" s="33" t="s">
        <v>215</v>
      </c>
      <c r="I5" s="2">
        <v>6</v>
      </c>
    </row>
    <row r="6" spans="7:9" x14ac:dyDescent="0.25">
      <c r="G6" s="8" t="s">
        <v>28</v>
      </c>
      <c r="H6" s="33" t="s">
        <v>216</v>
      </c>
      <c r="I6" s="2">
        <v>5</v>
      </c>
    </row>
    <row r="7" spans="7:9" x14ac:dyDescent="0.25">
      <c r="G7" s="8" t="s">
        <v>29</v>
      </c>
      <c r="H7" s="1" t="s">
        <v>217</v>
      </c>
      <c r="I7" s="2">
        <v>6</v>
      </c>
    </row>
    <row r="8" spans="7:9" x14ac:dyDescent="0.25">
      <c r="G8" s="8" t="s">
        <v>30</v>
      </c>
      <c r="H8" s="1" t="s">
        <v>217</v>
      </c>
      <c r="I8" s="2">
        <v>5</v>
      </c>
    </row>
    <row r="9" spans="7:9" x14ac:dyDescent="0.25">
      <c r="G9" s="8" t="s">
        <v>31</v>
      </c>
      <c r="H9" s="1" t="s">
        <v>216</v>
      </c>
      <c r="I9" s="2">
        <v>5</v>
      </c>
    </row>
    <row r="10" spans="7:9" x14ac:dyDescent="0.25">
      <c r="G10" s="8" t="s">
        <v>32</v>
      </c>
      <c r="H10" s="1" t="s">
        <v>218</v>
      </c>
      <c r="I10" s="1">
        <v>6</v>
      </c>
    </row>
    <row r="11" spans="7:9" x14ac:dyDescent="0.25">
      <c r="G11" s="8" t="s">
        <v>50</v>
      </c>
      <c r="H11" s="1" t="s">
        <v>219</v>
      </c>
      <c r="I11" s="2">
        <v>6</v>
      </c>
    </row>
    <row r="12" spans="7:9" x14ac:dyDescent="0.25">
      <c r="G12" s="8" t="s">
        <v>34</v>
      </c>
      <c r="H12" s="1" t="s">
        <v>219</v>
      </c>
      <c r="I12" s="2">
        <v>6</v>
      </c>
    </row>
    <row r="13" spans="7:9" x14ac:dyDescent="0.25">
      <c r="G13" s="7" t="s">
        <v>35</v>
      </c>
      <c r="H13" s="1" t="s">
        <v>220</v>
      </c>
      <c r="I13" s="2">
        <v>9</v>
      </c>
    </row>
    <row r="14" spans="7:9" x14ac:dyDescent="0.25">
      <c r="G14" s="7" t="s">
        <v>36</v>
      </c>
      <c r="H14" s="1" t="s">
        <v>221</v>
      </c>
      <c r="I14" s="2">
        <v>5</v>
      </c>
    </row>
    <row r="15" spans="7:9" x14ac:dyDescent="0.25">
      <c r="G15" s="7" t="s">
        <v>37</v>
      </c>
      <c r="H15" s="1" t="s">
        <v>222</v>
      </c>
      <c r="I15" s="2">
        <v>5</v>
      </c>
    </row>
    <row r="16" spans="7:9" x14ac:dyDescent="0.25">
      <c r="G16" s="7" t="s">
        <v>38</v>
      </c>
      <c r="H16" s="31" t="s">
        <v>223</v>
      </c>
      <c r="I16" s="2">
        <v>5</v>
      </c>
    </row>
    <row r="17" spans="7:9" x14ac:dyDescent="0.25">
      <c r="G17" s="7" t="s">
        <v>39</v>
      </c>
      <c r="H17" s="1" t="s">
        <v>222</v>
      </c>
      <c r="I17" s="2">
        <v>5</v>
      </c>
    </row>
    <row r="18" spans="7:9" x14ac:dyDescent="0.25">
      <c r="G18" s="7" t="s">
        <v>41</v>
      </c>
      <c r="H18" s="1" t="s">
        <v>224</v>
      </c>
      <c r="I18" s="2">
        <v>6</v>
      </c>
    </row>
    <row r="19" spans="7:9" x14ac:dyDescent="0.25">
      <c r="G19" s="7" t="s">
        <v>42</v>
      </c>
      <c r="H19" s="33" t="s">
        <v>225</v>
      </c>
      <c r="I19" s="2">
        <v>5</v>
      </c>
    </row>
    <row r="20" spans="7:9" x14ac:dyDescent="0.25">
      <c r="G20" s="7" t="s">
        <v>43</v>
      </c>
      <c r="H20" s="1" t="s">
        <v>226</v>
      </c>
      <c r="I20" s="2">
        <v>4</v>
      </c>
    </row>
    <row r="21" spans="7:9" x14ac:dyDescent="0.25">
      <c r="G21" s="7" t="s">
        <v>44</v>
      </c>
      <c r="H21" s="1" t="s">
        <v>225</v>
      </c>
      <c r="I21" s="2">
        <v>5</v>
      </c>
    </row>
    <row r="22" spans="7:9" x14ac:dyDescent="0.25">
      <c r="G22" s="7" t="s">
        <v>45</v>
      </c>
      <c r="H22" s="1" t="s">
        <v>222</v>
      </c>
      <c r="I22" s="2">
        <v>5</v>
      </c>
    </row>
    <row r="23" spans="7:9" x14ac:dyDescent="0.25">
      <c r="G23" s="7" t="s">
        <v>46</v>
      </c>
      <c r="H23" s="1" t="s">
        <v>227</v>
      </c>
      <c r="I23" s="2">
        <v>5</v>
      </c>
    </row>
    <row r="24" spans="7:9" x14ac:dyDescent="0.25">
      <c r="G24" s="7" t="s">
        <v>53</v>
      </c>
      <c r="H24" s="1" t="s">
        <v>228</v>
      </c>
      <c r="I24" s="2">
        <v>5</v>
      </c>
    </row>
    <row r="25" spans="7:9" x14ac:dyDescent="0.25">
      <c r="G25" s="7" t="s">
        <v>54</v>
      </c>
      <c r="H25" s="33" t="s">
        <v>229</v>
      </c>
      <c r="I25" s="2">
        <v>5</v>
      </c>
    </row>
    <row r="26" spans="7:9" x14ac:dyDescent="0.25">
      <c r="G26" s="58" t="s">
        <v>9</v>
      </c>
      <c r="H26" s="58"/>
      <c r="I26" s="5">
        <f>AVERAGE(I4:I25)</f>
        <v>5.4285714285714288</v>
      </c>
    </row>
  </sheetData>
  <mergeCells count="1">
    <mergeCell ref="G26:H26"/>
  </mergeCells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I26"/>
  <sheetViews>
    <sheetView topLeftCell="A2" workbookViewId="0">
      <selection activeCell="G2" sqref="G2:I26"/>
    </sheetView>
  </sheetViews>
  <sheetFormatPr defaultRowHeight="15" x14ac:dyDescent="0.25"/>
  <sheetData>
    <row r="2" spans="7:9" x14ac:dyDescent="0.25">
      <c r="G2" s="9" t="s">
        <v>230</v>
      </c>
      <c r="H2" s="10"/>
      <c r="I2" s="11"/>
    </row>
    <row r="3" spans="7:9" x14ac:dyDescent="0.25">
      <c r="G3" s="3" t="s">
        <v>0</v>
      </c>
      <c r="H3" s="3" t="s">
        <v>113</v>
      </c>
      <c r="I3" s="3" t="s">
        <v>114</v>
      </c>
    </row>
    <row r="4" spans="7:9" x14ac:dyDescent="0.25">
      <c r="G4" s="8" t="s">
        <v>12</v>
      </c>
      <c r="H4" s="1" t="s">
        <v>231</v>
      </c>
      <c r="I4" s="2">
        <v>8</v>
      </c>
    </row>
    <row r="5" spans="7:9" x14ac:dyDescent="0.25">
      <c r="G5" s="8" t="s">
        <v>27</v>
      </c>
      <c r="H5" s="33" t="s">
        <v>232</v>
      </c>
      <c r="I5" s="2">
        <v>7</v>
      </c>
    </row>
    <row r="6" spans="7:9" x14ac:dyDescent="0.25">
      <c r="G6" s="8" t="s">
        <v>28</v>
      </c>
      <c r="H6" s="33" t="s">
        <v>233</v>
      </c>
      <c r="I6" s="2">
        <v>9</v>
      </c>
    </row>
    <row r="7" spans="7:9" x14ac:dyDescent="0.25">
      <c r="G7" s="8" t="s">
        <v>29</v>
      </c>
      <c r="H7" s="1" t="s">
        <v>234</v>
      </c>
      <c r="I7" s="2">
        <v>6</v>
      </c>
    </row>
    <row r="8" spans="7:9" x14ac:dyDescent="0.25">
      <c r="G8" s="8" t="s">
        <v>30</v>
      </c>
      <c r="H8" s="1" t="s">
        <v>235</v>
      </c>
      <c r="I8" s="2">
        <v>7</v>
      </c>
    </row>
    <row r="9" spans="7:9" x14ac:dyDescent="0.25">
      <c r="G9" s="8" t="s">
        <v>31</v>
      </c>
      <c r="H9" s="1" t="s">
        <v>233</v>
      </c>
      <c r="I9" s="2">
        <v>9</v>
      </c>
    </row>
    <row r="10" spans="7:9" x14ac:dyDescent="0.25">
      <c r="G10" s="8" t="s">
        <v>32</v>
      </c>
      <c r="H10" s="1" t="s">
        <v>236</v>
      </c>
      <c r="I10" s="1">
        <v>6</v>
      </c>
    </row>
    <row r="11" spans="7:9" x14ac:dyDescent="0.25">
      <c r="G11" s="8" t="s">
        <v>50</v>
      </c>
      <c r="H11" s="1" t="s">
        <v>237</v>
      </c>
      <c r="I11" s="2">
        <v>8</v>
      </c>
    </row>
    <row r="12" spans="7:9" x14ac:dyDescent="0.25">
      <c r="G12" s="8" t="s">
        <v>34</v>
      </c>
      <c r="H12" s="1" t="s">
        <v>238</v>
      </c>
      <c r="I12" s="2">
        <v>6</v>
      </c>
    </row>
    <row r="13" spans="7:9" x14ac:dyDescent="0.25">
      <c r="G13" s="7" t="s">
        <v>35</v>
      </c>
      <c r="H13" s="1" t="s">
        <v>239</v>
      </c>
      <c r="I13" s="2">
        <v>8</v>
      </c>
    </row>
    <row r="14" spans="7:9" x14ac:dyDescent="0.25">
      <c r="G14" s="7" t="s">
        <v>36</v>
      </c>
      <c r="H14" s="1" t="s">
        <v>239</v>
      </c>
      <c r="I14" s="2">
        <v>8</v>
      </c>
    </row>
    <row r="15" spans="7:9" x14ac:dyDescent="0.25">
      <c r="G15" s="7" t="s">
        <v>37</v>
      </c>
      <c r="H15" s="1" t="s">
        <v>231</v>
      </c>
      <c r="I15" s="2">
        <v>8</v>
      </c>
    </row>
    <row r="16" spans="7:9" x14ac:dyDescent="0.25">
      <c r="G16" s="7" t="s">
        <v>38</v>
      </c>
      <c r="H16" s="31" t="s">
        <v>240</v>
      </c>
      <c r="I16" s="2">
        <v>9.5</v>
      </c>
    </row>
    <row r="17" spans="7:9" x14ac:dyDescent="0.25">
      <c r="G17" s="7" t="s">
        <v>39</v>
      </c>
      <c r="H17" s="1" t="s">
        <v>241</v>
      </c>
      <c r="I17" s="2">
        <v>6</v>
      </c>
    </row>
    <row r="18" spans="7:9" x14ac:dyDescent="0.25">
      <c r="G18" s="7" t="s">
        <v>41</v>
      </c>
      <c r="H18" s="1" t="s">
        <v>217</v>
      </c>
      <c r="I18" s="2">
        <v>5</v>
      </c>
    </row>
    <row r="19" spans="7:9" x14ac:dyDescent="0.25">
      <c r="G19" s="7" t="s">
        <v>42</v>
      </c>
      <c r="H19" s="33" t="s">
        <v>231</v>
      </c>
      <c r="I19" s="2">
        <v>8</v>
      </c>
    </row>
    <row r="20" spans="7:9" x14ac:dyDescent="0.25">
      <c r="G20" s="7" t="s">
        <v>43</v>
      </c>
      <c r="H20" s="1" t="s">
        <v>231</v>
      </c>
      <c r="I20" s="2">
        <v>8</v>
      </c>
    </row>
    <row r="21" spans="7:9" x14ac:dyDescent="0.25">
      <c r="G21" s="7" t="s">
        <v>44</v>
      </c>
      <c r="H21" s="1" t="s">
        <v>239</v>
      </c>
      <c r="I21" s="2">
        <v>8</v>
      </c>
    </row>
    <row r="22" spans="7:9" x14ac:dyDescent="0.25">
      <c r="G22" s="7" t="s">
        <v>45</v>
      </c>
      <c r="H22" s="1" t="s">
        <v>220</v>
      </c>
      <c r="I22" s="2">
        <v>8.6</v>
      </c>
    </row>
    <row r="23" spans="7:9" x14ac:dyDescent="0.25">
      <c r="G23" s="7" t="s">
        <v>46</v>
      </c>
      <c r="H23" s="1" t="s">
        <v>242</v>
      </c>
      <c r="I23" s="2">
        <v>7</v>
      </c>
    </row>
    <row r="24" spans="7:9" x14ac:dyDescent="0.25">
      <c r="G24" s="7" t="s">
        <v>53</v>
      </c>
      <c r="H24" s="1" t="s">
        <v>243</v>
      </c>
      <c r="I24" s="2">
        <v>8</v>
      </c>
    </row>
    <row r="25" spans="7:9" x14ac:dyDescent="0.25">
      <c r="G25" s="7" t="s">
        <v>54</v>
      </c>
      <c r="H25" s="33" t="s">
        <v>236</v>
      </c>
      <c r="I25" s="2">
        <v>6</v>
      </c>
    </row>
    <row r="26" spans="7:9" x14ac:dyDescent="0.25">
      <c r="G26" s="58" t="s">
        <v>9</v>
      </c>
      <c r="H26" s="58"/>
      <c r="I26" s="5">
        <f>AVERAGE(I4:I25)</f>
        <v>7.459090909090909</v>
      </c>
    </row>
  </sheetData>
  <mergeCells count="1">
    <mergeCell ref="G26:H26"/>
  </mergeCells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I22"/>
  <sheetViews>
    <sheetView topLeftCell="A2" workbookViewId="0">
      <selection activeCell="G2" sqref="G2:I22"/>
    </sheetView>
  </sheetViews>
  <sheetFormatPr defaultRowHeight="15" x14ac:dyDescent="0.25"/>
  <sheetData>
    <row r="2" spans="7:9" x14ac:dyDescent="0.25">
      <c r="G2" s="9" t="s">
        <v>244</v>
      </c>
      <c r="H2" s="10"/>
      <c r="I2" s="11"/>
    </row>
    <row r="3" spans="7:9" x14ac:dyDescent="0.25">
      <c r="G3" s="3" t="s">
        <v>0</v>
      </c>
      <c r="H3" s="3" t="s">
        <v>113</v>
      </c>
      <c r="I3" s="3" t="s">
        <v>114</v>
      </c>
    </row>
    <row r="4" spans="7:9" x14ac:dyDescent="0.25">
      <c r="G4" s="8" t="s">
        <v>12</v>
      </c>
      <c r="H4" s="1"/>
      <c r="I4" s="2">
        <v>8</v>
      </c>
    </row>
    <row r="5" spans="7:9" x14ac:dyDescent="0.25">
      <c r="G5" s="8" t="s">
        <v>27</v>
      </c>
      <c r="H5" s="33"/>
      <c r="I5" s="2">
        <v>7</v>
      </c>
    </row>
    <row r="6" spans="7:9" x14ac:dyDescent="0.25">
      <c r="G6" s="8" t="s">
        <v>28</v>
      </c>
      <c r="H6" s="33"/>
      <c r="I6" s="2">
        <v>7</v>
      </c>
    </row>
    <row r="7" spans="7:9" x14ac:dyDescent="0.25">
      <c r="G7" s="8" t="s">
        <v>29</v>
      </c>
      <c r="H7" s="1"/>
      <c r="I7" s="2">
        <v>6</v>
      </c>
    </row>
    <row r="8" spans="7:9" x14ac:dyDescent="0.25">
      <c r="G8" s="8" t="s">
        <v>30</v>
      </c>
      <c r="H8" s="1"/>
      <c r="I8" s="2">
        <v>8</v>
      </c>
    </row>
    <row r="9" spans="7:9" x14ac:dyDescent="0.25">
      <c r="G9" s="8" t="s">
        <v>31</v>
      </c>
      <c r="H9" s="1"/>
      <c r="I9" s="2">
        <v>7</v>
      </c>
    </row>
    <row r="10" spans="7:9" x14ac:dyDescent="0.25">
      <c r="G10" s="8" t="s">
        <v>32</v>
      </c>
      <c r="H10" s="1"/>
      <c r="I10" s="1">
        <v>6</v>
      </c>
    </row>
    <row r="11" spans="7:9" x14ac:dyDescent="0.25">
      <c r="G11" s="8" t="s">
        <v>50</v>
      </c>
      <c r="H11" s="1"/>
      <c r="I11" s="2">
        <v>7</v>
      </c>
    </row>
    <row r="12" spans="7:9" x14ac:dyDescent="0.25">
      <c r="G12" s="8" t="s">
        <v>34</v>
      </c>
      <c r="H12" s="1"/>
      <c r="I12" s="2">
        <v>8</v>
      </c>
    </row>
    <row r="13" spans="7:9" x14ac:dyDescent="0.25">
      <c r="G13" s="7" t="s">
        <v>35</v>
      </c>
      <c r="H13" s="1"/>
      <c r="I13" s="2">
        <v>7</v>
      </c>
    </row>
    <row r="14" spans="7:9" x14ac:dyDescent="0.25">
      <c r="G14" s="7" t="s">
        <v>36</v>
      </c>
      <c r="H14" s="1"/>
      <c r="I14" s="2">
        <v>7</v>
      </c>
    </row>
    <row r="15" spans="7:9" x14ac:dyDescent="0.25">
      <c r="G15" s="7" t="s">
        <v>37</v>
      </c>
      <c r="H15" s="1"/>
      <c r="I15" s="2">
        <v>7</v>
      </c>
    </row>
    <row r="16" spans="7:9" x14ac:dyDescent="0.25">
      <c r="G16" s="7" t="s">
        <v>38</v>
      </c>
      <c r="H16" s="31"/>
      <c r="I16" s="2">
        <v>6</v>
      </c>
    </row>
    <row r="17" spans="7:9" x14ac:dyDescent="0.25">
      <c r="G17" s="7" t="s">
        <v>39</v>
      </c>
      <c r="H17" s="1"/>
      <c r="I17" s="2">
        <v>9</v>
      </c>
    </row>
    <row r="18" spans="7:9" x14ac:dyDescent="0.25">
      <c r="G18" s="7" t="s">
        <v>41</v>
      </c>
      <c r="H18" s="1"/>
      <c r="I18" s="2">
        <v>8</v>
      </c>
    </row>
    <row r="19" spans="7:9" x14ac:dyDescent="0.25">
      <c r="G19" s="7" t="s">
        <v>42</v>
      </c>
      <c r="H19" s="33"/>
      <c r="I19" s="2">
        <v>7</v>
      </c>
    </row>
    <row r="20" spans="7:9" x14ac:dyDescent="0.25">
      <c r="G20" s="7" t="s">
        <v>43</v>
      </c>
      <c r="H20" s="1"/>
      <c r="I20" s="2">
        <v>9</v>
      </c>
    </row>
    <row r="21" spans="7:9" x14ac:dyDescent="0.25">
      <c r="G21" s="7" t="s">
        <v>44</v>
      </c>
      <c r="H21" s="1"/>
      <c r="I21" s="2">
        <v>7</v>
      </c>
    </row>
    <row r="22" spans="7:9" x14ac:dyDescent="0.25">
      <c r="G22" s="58" t="s">
        <v>9</v>
      </c>
      <c r="H22" s="58"/>
      <c r="I22" s="5">
        <f>AVERAGE(I4:I21)</f>
        <v>7.2777777777777777</v>
      </c>
    </row>
  </sheetData>
  <mergeCells count="1">
    <mergeCell ref="G22:H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topLeftCell="A2" workbookViewId="0"/>
  </sheetViews>
  <sheetFormatPr defaultRowHeight="15" x14ac:dyDescent="0.25"/>
  <sheetData>
    <row r="2" spans="2:5" x14ac:dyDescent="0.25">
      <c r="B2" s="55" t="s">
        <v>52</v>
      </c>
      <c r="C2" s="56"/>
      <c r="D2" s="56"/>
      <c r="E2" s="57"/>
    </row>
    <row r="3" spans="2:5" x14ac:dyDescent="0.25">
      <c r="B3" s="3" t="s">
        <v>0</v>
      </c>
      <c r="C3" s="3" t="s">
        <v>1</v>
      </c>
      <c r="D3" s="3" t="s">
        <v>2</v>
      </c>
      <c r="E3" s="3" t="s">
        <v>5</v>
      </c>
    </row>
    <row r="4" spans="2:5" x14ac:dyDescent="0.25">
      <c r="B4" s="8" t="s">
        <v>12</v>
      </c>
      <c r="C4" s="1">
        <v>8.25</v>
      </c>
      <c r="D4" s="1">
        <v>8</v>
      </c>
      <c r="E4" s="2">
        <v>8.1199999999999992</v>
      </c>
    </row>
    <row r="5" spans="2:5" x14ac:dyDescent="0.25">
      <c r="B5" s="8" t="s">
        <v>27</v>
      </c>
      <c r="C5" s="1">
        <v>8.25</v>
      </c>
      <c r="D5" s="1">
        <v>10</v>
      </c>
      <c r="E5" s="2">
        <v>9.25</v>
      </c>
    </row>
    <row r="6" spans="2:5" x14ac:dyDescent="0.25">
      <c r="B6" s="8" t="s">
        <v>28</v>
      </c>
      <c r="C6" s="1">
        <v>8.25</v>
      </c>
      <c r="D6" s="1">
        <v>7</v>
      </c>
      <c r="E6" s="2">
        <v>7.62</v>
      </c>
    </row>
    <row r="7" spans="2:5" x14ac:dyDescent="0.25">
      <c r="B7" s="8" t="s">
        <v>29</v>
      </c>
      <c r="C7" s="1">
        <v>8.75</v>
      </c>
      <c r="D7" s="1">
        <v>10</v>
      </c>
      <c r="E7" s="2">
        <v>9.3699999999999992</v>
      </c>
    </row>
    <row r="8" spans="2:5" x14ac:dyDescent="0.25">
      <c r="B8" s="8" t="s">
        <v>30</v>
      </c>
      <c r="C8" s="1">
        <v>7.25</v>
      </c>
      <c r="D8" s="1">
        <v>6</v>
      </c>
      <c r="E8" s="2">
        <v>6.62</v>
      </c>
    </row>
    <row r="9" spans="2:5" x14ac:dyDescent="0.25">
      <c r="B9" s="8" t="s">
        <v>31</v>
      </c>
      <c r="C9" s="1">
        <v>7</v>
      </c>
      <c r="D9" s="1">
        <v>5</v>
      </c>
      <c r="E9" s="2">
        <v>6</v>
      </c>
    </row>
    <row r="10" spans="2:5" x14ac:dyDescent="0.25">
      <c r="B10" s="8" t="s">
        <v>32</v>
      </c>
      <c r="C10" s="1">
        <v>6.75</v>
      </c>
      <c r="D10" s="1">
        <v>7</v>
      </c>
      <c r="E10" s="2">
        <v>5.8</v>
      </c>
    </row>
    <row r="11" spans="2:5" x14ac:dyDescent="0.25">
      <c r="B11" s="8" t="s">
        <v>50</v>
      </c>
      <c r="C11" s="1">
        <v>9</v>
      </c>
      <c r="D11" s="1">
        <v>10</v>
      </c>
      <c r="E11" s="2">
        <v>9.5</v>
      </c>
    </row>
    <row r="12" spans="2:5" x14ac:dyDescent="0.25">
      <c r="B12" s="8" t="s">
        <v>34</v>
      </c>
      <c r="C12" s="1">
        <v>8.5</v>
      </c>
      <c r="D12" s="1">
        <v>5</v>
      </c>
      <c r="E12" s="2">
        <v>6.75</v>
      </c>
    </row>
    <row r="13" spans="2:5" x14ac:dyDescent="0.25">
      <c r="B13" s="7" t="s">
        <v>35</v>
      </c>
      <c r="C13" s="1">
        <v>7</v>
      </c>
      <c r="D13" s="1">
        <v>10</v>
      </c>
      <c r="E13" s="2">
        <v>8.5</v>
      </c>
    </row>
    <row r="14" spans="2:5" x14ac:dyDescent="0.25">
      <c r="B14" s="7" t="s">
        <v>36</v>
      </c>
      <c r="C14" s="1">
        <v>9.75</v>
      </c>
      <c r="D14" s="1">
        <v>10</v>
      </c>
      <c r="E14" s="2">
        <v>9.8000000000000007</v>
      </c>
    </row>
    <row r="15" spans="2:5" x14ac:dyDescent="0.25">
      <c r="B15" s="7" t="s">
        <v>37</v>
      </c>
      <c r="C15" s="1">
        <v>7.5</v>
      </c>
      <c r="D15" s="1">
        <v>5</v>
      </c>
      <c r="E15" s="2">
        <v>6.25</v>
      </c>
    </row>
    <row r="16" spans="2:5" x14ac:dyDescent="0.25">
      <c r="B16" s="7" t="s">
        <v>38</v>
      </c>
      <c r="C16" s="1">
        <v>7.75</v>
      </c>
      <c r="D16" s="1">
        <v>10</v>
      </c>
      <c r="E16" s="2">
        <v>8.8699999999999992</v>
      </c>
    </row>
    <row r="17" spans="2:5" x14ac:dyDescent="0.25">
      <c r="B17" s="7" t="s">
        <v>39</v>
      </c>
      <c r="C17" s="1">
        <v>7</v>
      </c>
      <c r="D17" s="1">
        <v>7</v>
      </c>
      <c r="E17" s="2">
        <v>7</v>
      </c>
    </row>
    <row r="18" spans="2:5" x14ac:dyDescent="0.25">
      <c r="B18" s="7" t="s">
        <v>41</v>
      </c>
      <c r="C18" s="1">
        <v>8.75</v>
      </c>
      <c r="D18" s="1">
        <v>10</v>
      </c>
      <c r="E18" s="2">
        <v>9.3699999999999992</v>
      </c>
    </row>
    <row r="19" spans="2:5" x14ac:dyDescent="0.25">
      <c r="B19" s="7" t="s">
        <v>42</v>
      </c>
      <c r="C19" s="1">
        <v>6.25</v>
      </c>
      <c r="D19" s="1">
        <v>5</v>
      </c>
      <c r="E19" s="2">
        <v>5.62</v>
      </c>
    </row>
    <row r="20" spans="2:5" x14ac:dyDescent="0.25">
      <c r="B20" s="7" t="s">
        <v>43</v>
      </c>
      <c r="C20" s="1">
        <v>7.25</v>
      </c>
      <c r="D20" s="1">
        <v>8</v>
      </c>
      <c r="E20" s="2">
        <v>7.62</v>
      </c>
    </row>
    <row r="21" spans="2:5" x14ac:dyDescent="0.25">
      <c r="B21" s="7" t="s">
        <v>44</v>
      </c>
      <c r="C21" s="1">
        <v>8.25</v>
      </c>
      <c r="D21" s="1">
        <v>10</v>
      </c>
      <c r="E21" s="2">
        <v>9.1199999999999992</v>
      </c>
    </row>
    <row r="22" spans="2:5" x14ac:dyDescent="0.25">
      <c r="B22" s="7" t="s">
        <v>45</v>
      </c>
      <c r="C22" s="1">
        <v>6</v>
      </c>
      <c r="D22" s="1">
        <v>6</v>
      </c>
      <c r="E22" s="2">
        <v>6</v>
      </c>
    </row>
    <row r="23" spans="2:5" x14ac:dyDescent="0.25">
      <c r="B23" s="7" t="s">
        <v>46</v>
      </c>
      <c r="C23" s="1">
        <v>7.25</v>
      </c>
      <c r="D23" s="1">
        <v>3</v>
      </c>
      <c r="E23" s="2">
        <v>5.12</v>
      </c>
    </row>
    <row r="24" spans="2:5" x14ac:dyDescent="0.25">
      <c r="B24" s="7" t="s">
        <v>53</v>
      </c>
      <c r="C24" s="1">
        <v>9.25</v>
      </c>
      <c r="D24" s="1">
        <v>10</v>
      </c>
      <c r="E24" s="2">
        <v>9.6199999999999992</v>
      </c>
    </row>
    <row r="25" spans="2:5" x14ac:dyDescent="0.25">
      <c r="B25" s="7" t="s">
        <v>54</v>
      </c>
      <c r="C25" s="1">
        <v>9.5</v>
      </c>
      <c r="D25" s="1">
        <v>10</v>
      </c>
      <c r="E25" s="2">
        <v>9.75</v>
      </c>
    </row>
    <row r="26" spans="2:5" x14ac:dyDescent="0.25">
      <c r="B26" s="58" t="s">
        <v>9</v>
      </c>
      <c r="C26" s="58"/>
      <c r="D26" s="58"/>
      <c r="E26" s="5">
        <f>AVERAGE(E4:E25)</f>
        <v>7.8031818181818187</v>
      </c>
    </row>
  </sheetData>
  <mergeCells count="2">
    <mergeCell ref="B2:E2"/>
    <mergeCell ref="B26:D26"/>
  </mergeCells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I20"/>
  <sheetViews>
    <sheetView workbookViewId="0">
      <selection activeCell="G2" sqref="G2:I20"/>
    </sheetView>
  </sheetViews>
  <sheetFormatPr defaultRowHeight="15" x14ac:dyDescent="0.25"/>
  <sheetData>
    <row r="2" spans="7:9" x14ac:dyDescent="0.25">
      <c r="G2" s="9" t="s">
        <v>245</v>
      </c>
      <c r="H2" s="10"/>
      <c r="I2" s="11"/>
    </row>
    <row r="3" spans="7:9" x14ac:dyDescent="0.25">
      <c r="G3" s="3" t="s">
        <v>0</v>
      </c>
      <c r="H3" s="3" t="s">
        <v>113</v>
      </c>
      <c r="I3" s="3" t="s">
        <v>114</v>
      </c>
    </row>
    <row r="4" spans="7:9" x14ac:dyDescent="0.25">
      <c r="G4" s="8" t="s">
        <v>12</v>
      </c>
      <c r="H4" s="1"/>
      <c r="I4" s="2">
        <v>7</v>
      </c>
    </row>
    <row r="5" spans="7:9" x14ac:dyDescent="0.25">
      <c r="G5" s="8" t="s">
        <v>27</v>
      </c>
      <c r="H5" s="33"/>
      <c r="I5" s="2">
        <v>7</v>
      </c>
    </row>
    <row r="6" spans="7:9" x14ac:dyDescent="0.25">
      <c r="G6" s="8" t="s">
        <v>28</v>
      </c>
      <c r="H6" s="33"/>
      <c r="I6" s="2">
        <v>6</v>
      </c>
    </row>
    <row r="7" spans="7:9" x14ac:dyDescent="0.25">
      <c r="G7" s="8" t="s">
        <v>29</v>
      </c>
      <c r="H7" s="1"/>
      <c r="I7" s="2">
        <v>6</v>
      </c>
    </row>
    <row r="8" spans="7:9" x14ac:dyDescent="0.25">
      <c r="G8" s="8" t="s">
        <v>30</v>
      </c>
      <c r="H8" s="1" t="s">
        <v>57</v>
      </c>
      <c r="I8" s="2"/>
    </row>
    <row r="9" spans="7:9" x14ac:dyDescent="0.25">
      <c r="G9" s="8" t="s">
        <v>31</v>
      </c>
      <c r="H9" s="1"/>
      <c r="I9" s="2">
        <v>6</v>
      </c>
    </row>
    <row r="10" spans="7:9" x14ac:dyDescent="0.25">
      <c r="G10" s="8" t="s">
        <v>32</v>
      </c>
      <c r="H10" s="1" t="s">
        <v>57</v>
      </c>
      <c r="I10" s="1"/>
    </row>
    <row r="11" spans="7:9" x14ac:dyDescent="0.25">
      <c r="G11" s="8" t="s">
        <v>50</v>
      </c>
      <c r="H11" s="1"/>
      <c r="I11" s="2">
        <v>6</v>
      </c>
    </row>
    <row r="12" spans="7:9" x14ac:dyDescent="0.25">
      <c r="G12" s="8" t="s">
        <v>34</v>
      </c>
      <c r="H12" s="1"/>
      <c r="I12" s="2">
        <v>5</v>
      </c>
    </row>
    <row r="13" spans="7:9" x14ac:dyDescent="0.25">
      <c r="G13" s="7" t="s">
        <v>35</v>
      </c>
      <c r="H13" s="1"/>
      <c r="I13" s="2">
        <v>6</v>
      </c>
    </row>
    <row r="14" spans="7:9" x14ac:dyDescent="0.25">
      <c r="G14" s="7" t="s">
        <v>36</v>
      </c>
      <c r="H14" s="1"/>
      <c r="I14" s="2">
        <v>6</v>
      </c>
    </row>
    <row r="15" spans="7:9" x14ac:dyDescent="0.25">
      <c r="G15" s="7" t="s">
        <v>37</v>
      </c>
      <c r="H15" s="1"/>
      <c r="I15" s="2">
        <v>6</v>
      </c>
    </row>
    <row r="16" spans="7:9" x14ac:dyDescent="0.25">
      <c r="G16" s="7" t="s">
        <v>38</v>
      </c>
      <c r="H16" s="31"/>
      <c r="I16" s="2">
        <v>7</v>
      </c>
    </row>
    <row r="17" spans="7:9" x14ac:dyDescent="0.25">
      <c r="G17" s="7" t="s">
        <v>39</v>
      </c>
      <c r="H17" s="1"/>
      <c r="I17" s="2">
        <v>4</v>
      </c>
    </row>
    <row r="18" spans="7:9" x14ac:dyDescent="0.25">
      <c r="G18" s="7" t="s">
        <v>41</v>
      </c>
      <c r="H18" s="1"/>
      <c r="I18" s="2">
        <v>6</v>
      </c>
    </row>
    <row r="19" spans="7:9" x14ac:dyDescent="0.25">
      <c r="G19" s="7" t="s">
        <v>42</v>
      </c>
      <c r="H19" s="1"/>
      <c r="I19" s="2">
        <v>6</v>
      </c>
    </row>
    <row r="20" spans="7:9" x14ac:dyDescent="0.25">
      <c r="G20" s="58" t="s">
        <v>9</v>
      </c>
      <c r="H20" s="58"/>
      <c r="I20" s="5">
        <f>AVERAGE(I4:I19)</f>
        <v>6</v>
      </c>
    </row>
  </sheetData>
  <mergeCells count="1">
    <mergeCell ref="G20:H20"/>
  </mergeCells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I19"/>
  <sheetViews>
    <sheetView workbookViewId="0">
      <selection activeCell="G3" sqref="G3:I19"/>
    </sheetView>
  </sheetViews>
  <sheetFormatPr defaultRowHeight="15" x14ac:dyDescent="0.25"/>
  <sheetData>
    <row r="3" spans="7:9" x14ac:dyDescent="0.25">
      <c r="G3" s="9" t="s">
        <v>246</v>
      </c>
      <c r="H3" s="10"/>
      <c r="I3" s="11"/>
    </row>
    <row r="4" spans="7:9" x14ac:dyDescent="0.25">
      <c r="G4" s="3" t="s">
        <v>0</v>
      </c>
      <c r="H4" s="3" t="s">
        <v>113</v>
      </c>
      <c r="I4" s="3" t="s">
        <v>114</v>
      </c>
    </row>
    <row r="5" spans="7:9" x14ac:dyDescent="0.25">
      <c r="G5" s="8" t="s">
        <v>12</v>
      </c>
      <c r="H5" s="1"/>
      <c r="I5" s="2">
        <v>6</v>
      </c>
    </row>
    <row r="6" spans="7:9" x14ac:dyDescent="0.25">
      <c r="G6" s="8" t="s">
        <v>27</v>
      </c>
      <c r="H6" s="33"/>
      <c r="I6" s="2">
        <v>7</v>
      </c>
    </row>
    <row r="7" spans="7:9" x14ac:dyDescent="0.25">
      <c r="G7" s="8" t="s">
        <v>28</v>
      </c>
      <c r="H7" s="33"/>
      <c r="I7" s="2">
        <v>7</v>
      </c>
    </row>
    <row r="8" spans="7:9" x14ac:dyDescent="0.25">
      <c r="G8" s="8" t="s">
        <v>29</v>
      </c>
      <c r="H8" s="1"/>
      <c r="I8" s="2">
        <v>7</v>
      </c>
    </row>
    <row r="9" spans="7:9" x14ac:dyDescent="0.25">
      <c r="G9" s="8" t="s">
        <v>30</v>
      </c>
      <c r="H9" s="1"/>
      <c r="I9" s="2">
        <v>8</v>
      </c>
    </row>
    <row r="10" spans="7:9" x14ac:dyDescent="0.25">
      <c r="G10" s="8" t="s">
        <v>31</v>
      </c>
      <c r="H10" s="1"/>
      <c r="I10" s="2">
        <v>8</v>
      </c>
    </row>
    <row r="11" spans="7:9" x14ac:dyDescent="0.25">
      <c r="G11" s="8" t="s">
        <v>32</v>
      </c>
      <c r="H11" s="1"/>
      <c r="I11" s="1">
        <v>8</v>
      </c>
    </row>
    <row r="12" spans="7:9" x14ac:dyDescent="0.25">
      <c r="G12" s="8" t="s">
        <v>50</v>
      </c>
      <c r="H12" s="1"/>
      <c r="I12" s="2">
        <v>7</v>
      </c>
    </row>
    <row r="13" spans="7:9" x14ac:dyDescent="0.25">
      <c r="G13" s="8" t="s">
        <v>34</v>
      </c>
      <c r="H13" s="1"/>
      <c r="I13" s="2">
        <v>7</v>
      </c>
    </row>
    <row r="14" spans="7:9" x14ac:dyDescent="0.25">
      <c r="G14" s="7" t="s">
        <v>35</v>
      </c>
      <c r="H14" s="1"/>
      <c r="I14" s="2">
        <v>7</v>
      </c>
    </row>
    <row r="15" spans="7:9" x14ac:dyDescent="0.25">
      <c r="G15" s="7" t="s">
        <v>36</v>
      </c>
      <c r="H15" s="1"/>
      <c r="I15" s="2">
        <v>7</v>
      </c>
    </row>
    <row r="16" spans="7:9" x14ac:dyDescent="0.25">
      <c r="G16" s="7" t="s">
        <v>37</v>
      </c>
      <c r="H16" s="1"/>
      <c r="I16" s="2">
        <v>8</v>
      </c>
    </row>
    <row r="17" spans="7:9" x14ac:dyDescent="0.25">
      <c r="G17" s="7" t="s">
        <v>38</v>
      </c>
      <c r="H17" s="31"/>
      <c r="I17" s="2">
        <v>6</v>
      </c>
    </row>
    <row r="18" spans="7:9" x14ac:dyDescent="0.25">
      <c r="G18" s="7" t="s">
        <v>39</v>
      </c>
      <c r="H18" s="1"/>
      <c r="I18" s="2">
        <v>7</v>
      </c>
    </row>
    <row r="19" spans="7:9" x14ac:dyDescent="0.25">
      <c r="G19" s="58" t="s">
        <v>9</v>
      </c>
      <c r="H19" s="58"/>
      <c r="I19" s="5">
        <f>AVERAGE(I5:I18)</f>
        <v>7.1428571428571432</v>
      </c>
    </row>
  </sheetData>
  <mergeCells count="1">
    <mergeCell ref="G19:H19"/>
  </mergeCells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3"/>
  <sheetViews>
    <sheetView workbookViewId="0">
      <selection activeCell="D4" sqref="D4"/>
    </sheetView>
  </sheetViews>
  <sheetFormatPr defaultRowHeight="15" x14ac:dyDescent="0.25"/>
  <sheetData>
    <row r="2" spans="2:16" x14ac:dyDescent="0.25">
      <c r="B2" s="42" t="s">
        <v>247</v>
      </c>
      <c r="C2" s="43"/>
      <c r="D2" s="44"/>
      <c r="H2" s="38" t="s">
        <v>259</v>
      </c>
      <c r="I2" s="39"/>
      <c r="J2" s="40"/>
      <c r="K2" s="37"/>
      <c r="L2" s="41"/>
      <c r="M2" s="41"/>
      <c r="N2" s="42" t="s">
        <v>270</v>
      </c>
      <c r="O2" s="43"/>
      <c r="P2" s="44"/>
    </row>
    <row r="3" spans="2:16" ht="15.75" x14ac:dyDescent="0.25">
      <c r="B3" s="46" t="s">
        <v>248</v>
      </c>
      <c r="C3" s="46" t="s">
        <v>249</v>
      </c>
      <c r="D3" s="46" t="s">
        <v>5</v>
      </c>
      <c r="H3" s="46" t="s">
        <v>248</v>
      </c>
      <c r="I3" s="46" t="s">
        <v>249</v>
      </c>
      <c r="J3" s="46" t="s">
        <v>5</v>
      </c>
      <c r="N3" s="46" t="s">
        <v>248</v>
      </c>
      <c r="O3" s="46" t="s">
        <v>249</v>
      </c>
      <c r="P3" s="46" t="s">
        <v>5</v>
      </c>
    </row>
    <row r="4" spans="2:16" ht="15.75" x14ac:dyDescent="0.25">
      <c r="B4" s="45" t="s">
        <v>250</v>
      </c>
      <c r="C4" s="6" t="s">
        <v>251</v>
      </c>
      <c r="D4" s="52">
        <v>4.0999999999999996</v>
      </c>
      <c r="H4" s="45" t="s">
        <v>250</v>
      </c>
      <c r="I4" s="6" t="s">
        <v>251</v>
      </c>
      <c r="J4" s="48">
        <v>3.5</v>
      </c>
      <c r="N4" s="45" t="s">
        <v>262</v>
      </c>
      <c r="O4" s="6" t="s">
        <v>251</v>
      </c>
      <c r="P4" s="48">
        <v>8</v>
      </c>
    </row>
    <row r="5" spans="2:16" ht="15.75" x14ac:dyDescent="0.25">
      <c r="B5" s="45" t="s">
        <v>250</v>
      </c>
      <c r="C5" s="49" t="s">
        <v>252</v>
      </c>
      <c r="D5" s="52">
        <v>7.2</v>
      </c>
      <c r="H5" s="45" t="s">
        <v>250</v>
      </c>
      <c r="I5" s="49" t="s">
        <v>252</v>
      </c>
      <c r="J5" s="48">
        <v>5.4</v>
      </c>
      <c r="N5" s="45" t="s">
        <v>263</v>
      </c>
      <c r="O5" s="49" t="s">
        <v>252</v>
      </c>
      <c r="P5" s="48">
        <v>8</v>
      </c>
    </row>
    <row r="6" spans="2:16" ht="15.75" x14ac:dyDescent="0.25">
      <c r="B6" s="45" t="s">
        <v>253</v>
      </c>
      <c r="C6" s="49" t="s">
        <v>252</v>
      </c>
      <c r="D6" s="52">
        <v>8.6</v>
      </c>
      <c r="H6" s="45" t="s">
        <v>253</v>
      </c>
      <c r="I6" s="49" t="s">
        <v>252</v>
      </c>
      <c r="J6" s="48">
        <v>9</v>
      </c>
      <c r="N6" s="45" t="s">
        <v>264</v>
      </c>
      <c r="O6" s="49" t="s">
        <v>252</v>
      </c>
      <c r="P6" s="48">
        <v>8.6999999999999993</v>
      </c>
    </row>
    <row r="7" spans="2:16" ht="15.75" x14ac:dyDescent="0.25">
      <c r="B7" s="45" t="s">
        <v>254</v>
      </c>
      <c r="C7" s="47" t="s">
        <v>252</v>
      </c>
      <c r="D7" s="52">
        <v>9.1</v>
      </c>
      <c r="H7" s="45" t="s">
        <v>254</v>
      </c>
      <c r="I7" s="47" t="s">
        <v>252</v>
      </c>
      <c r="J7" s="48">
        <v>6.7</v>
      </c>
      <c r="N7" s="45" t="s">
        <v>271</v>
      </c>
      <c r="O7" s="47" t="s">
        <v>252</v>
      </c>
      <c r="P7" s="48">
        <v>6.7</v>
      </c>
    </row>
    <row r="8" spans="2:16" ht="15.75" x14ac:dyDescent="0.25">
      <c r="B8" s="45" t="s">
        <v>255</v>
      </c>
      <c r="C8" s="47" t="s">
        <v>252</v>
      </c>
      <c r="D8" s="52">
        <v>6</v>
      </c>
      <c r="H8" s="45" t="s">
        <v>255</v>
      </c>
      <c r="I8" s="47" t="s">
        <v>252</v>
      </c>
      <c r="J8" s="48">
        <v>6.2</v>
      </c>
      <c r="N8" s="45" t="s">
        <v>266</v>
      </c>
      <c r="O8" s="47" t="s">
        <v>252</v>
      </c>
      <c r="P8" s="48">
        <v>7.5</v>
      </c>
    </row>
    <row r="9" spans="2:16" ht="15.75" x14ac:dyDescent="0.25">
      <c r="B9" s="45" t="s">
        <v>256</v>
      </c>
      <c r="C9" s="47" t="s">
        <v>257</v>
      </c>
      <c r="D9" s="52">
        <v>7.8</v>
      </c>
      <c r="H9" s="45" t="s">
        <v>256</v>
      </c>
      <c r="I9" s="47" t="s">
        <v>257</v>
      </c>
      <c r="J9" s="48">
        <v>5.7</v>
      </c>
      <c r="N9" s="45" t="s">
        <v>262</v>
      </c>
      <c r="O9" s="47" t="s">
        <v>257</v>
      </c>
      <c r="P9" s="48">
        <v>8.8000000000000007</v>
      </c>
    </row>
    <row r="10" spans="2:16" ht="15.75" x14ac:dyDescent="0.25">
      <c r="B10" s="45" t="s">
        <v>253</v>
      </c>
      <c r="C10" s="47" t="s">
        <v>258</v>
      </c>
      <c r="D10" s="53">
        <v>8.1</v>
      </c>
      <c r="H10" s="45" t="s">
        <v>253</v>
      </c>
      <c r="I10" s="47" t="s">
        <v>258</v>
      </c>
      <c r="J10" s="47">
        <v>3.6</v>
      </c>
      <c r="N10" s="45" t="s">
        <v>263</v>
      </c>
      <c r="O10" s="47" t="s">
        <v>258</v>
      </c>
      <c r="P10" s="47">
        <v>8.9</v>
      </c>
    </row>
    <row r="11" spans="2:16" ht="15.75" x14ac:dyDescent="0.25">
      <c r="B11" s="62" t="s">
        <v>9</v>
      </c>
      <c r="C11" s="63"/>
      <c r="D11" s="50">
        <f>AVERAGE(D4:D10)</f>
        <v>7.2714285714285714</v>
      </c>
      <c r="H11" s="61" t="s">
        <v>9</v>
      </c>
      <c r="I11" s="61"/>
      <c r="J11" s="50">
        <f>AVERAGE(J4:J10)</f>
        <v>5.7285714285714286</v>
      </c>
      <c r="N11" s="61" t="s">
        <v>9</v>
      </c>
      <c r="O11" s="61"/>
      <c r="P11" s="50">
        <f>AVERAGE(P4:P10)</f>
        <v>8.0857142857142854</v>
      </c>
    </row>
    <row r="12" spans="2:16" ht="15.75" x14ac:dyDescent="0.25">
      <c r="B12" s="51"/>
      <c r="C12" s="51"/>
      <c r="D12" s="51"/>
      <c r="H12" s="51"/>
      <c r="I12" s="51"/>
      <c r="J12" s="51"/>
    </row>
    <row r="13" spans="2:16" x14ac:dyDescent="0.25">
      <c r="B13" s="42" t="s">
        <v>260</v>
      </c>
      <c r="C13" s="43"/>
      <c r="D13" s="44"/>
      <c r="H13" s="34" t="s">
        <v>261</v>
      </c>
      <c r="I13" s="35"/>
      <c r="J13" s="36"/>
    </row>
    <row r="14" spans="2:16" ht="15.75" x14ac:dyDescent="0.25">
      <c r="B14" s="46" t="s">
        <v>248</v>
      </c>
      <c r="C14" s="46" t="s">
        <v>249</v>
      </c>
      <c r="D14" s="46" t="s">
        <v>5</v>
      </c>
      <c r="H14" s="46" t="s">
        <v>248</v>
      </c>
      <c r="I14" s="46" t="s">
        <v>249</v>
      </c>
      <c r="J14" s="46" t="s">
        <v>5</v>
      </c>
    </row>
    <row r="15" spans="2:16" ht="15.75" x14ac:dyDescent="0.25">
      <c r="B15" s="45" t="s">
        <v>262</v>
      </c>
      <c r="C15" s="6" t="s">
        <v>251</v>
      </c>
      <c r="D15" s="48">
        <v>6.4</v>
      </c>
      <c r="H15" s="45" t="s">
        <v>268</v>
      </c>
      <c r="I15" s="6" t="s">
        <v>251</v>
      </c>
      <c r="J15" s="52" t="s">
        <v>269</v>
      </c>
    </row>
    <row r="16" spans="2:16" ht="15.75" x14ac:dyDescent="0.25">
      <c r="B16" s="45" t="s">
        <v>262</v>
      </c>
      <c r="C16" s="49" t="s">
        <v>252</v>
      </c>
      <c r="D16" s="48">
        <v>8.4</v>
      </c>
      <c r="H16" s="45" t="s">
        <v>262</v>
      </c>
      <c r="I16" s="49" t="s">
        <v>252</v>
      </c>
      <c r="J16" s="48">
        <v>7.8</v>
      </c>
    </row>
    <row r="17" spans="2:10" ht="15.75" x14ac:dyDescent="0.25">
      <c r="B17" s="45" t="s">
        <v>263</v>
      </c>
      <c r="C17" s="49" t="s">
        <v>252</v>
      </c>
      <c r="D17" s="48">
        <v>8.6</v>
      </c>
      <c r="H17" s="45" t="s">
        <v>263</v>
      </c>
      <c r="I17" s="49" t="s">
        <v>252</v>
      </c>
      <c r="J17" s="48">
        <v>7.9</v>
      </c>
    </row>
    <row r="18" spans="2:10" ht="15.75" x14ac:dyDescent="0.25">
      <c r="B18" s="45" t="s">
        <v>264</v>
      </c>
      <c r="C18" s="47" t="s">
        <v>252</v>
      </c>
      <c r="D18" s="48">
        <v>6</v>
      </c>
      <c r="H18" s="45" t="s">
        <v>264</v>
      </c>
      <c r="I18" s="47" t="s">
        <v>252</v>
      </c>
      <c r="J18" s="48">
        <v>5.9</v>
      </c>
    </row>
    <row r="19" spans="2:10" ht="15.75" x14ac:dyDescent="0.25">
      <c r="B19" s="45" t="s">
        <v>265</v>
      </c>
      <c r="C19" s="47" t="s">
        <v>252</v>
      </c>
      <c r="D19" s="48">
        <v>6.5</v>
      </c>
      <c r="H19" s="45" t="s">
        <v>265</v>
      </c>
      <c r="I19" s="47" t="s">
        <v>252</v>
      </c>
      <c r="J19" s="48">
        <v>7.1</v>
      </c>
    </row>
    <row r="20" spans="2:10" ht="15.75" x14ac:dyDescent="0.25">
      <c r="B20" s="45" t="s">
        <v>266</v>
      </c>
      <c r="C20" s="47" t="s">
        <v>252</v>
      </c>
      <c r="D20" s="52" t="s">
        <v>267</v>
      </c>
      <c r="H20" s="45" t="s">
        <v>266</v>
      </c>
      <c r="I20" s="47" t="s">
        <v>252</v>
      </c>
      <c r="J20" s="48"/>
    </row>
    <row r="21" spans="2:10" ht="15.75" x14ac:dyDescent="0.25">
      <c r="B21" s="45" t="s">
        <v>262</v>
      </c>
      <c r="C21" s="47" t="s">
        <v>258</v>
      </c>
      <c r="D21" s="47">
        <v>7.5</v>
      </c>
      <c r="H21" s="45" t="s">
        <v>262</v>
      </c>
      <c r="I21" s="47" t="s">
        <v>258</v>
      </c>
      <c r="J21" s="47">
        <v>7.5</v>
      </c>
    </row>
    <row r="22" spans="2:10" ht="15.75" x14ac:dyDescent="0.25">
      <c r="B22" s="45" t="s">
        <v>263</v>
      </c>
      <c r="C22" s="47" t="s">
        <v>258</v>
      </c>
      <c r="D22" s="52">
        <v>7.3</v>
      </c>
      <c r="H22" s="45" t="s">
        <v>263</v>
      </c>
      <c r="I22" s="47" t="s">
        <v>258</v>
      </c>
      <c r="J22" s="52">
        <v>7.3</v>
      </c>
    </row>
    <row r="23" spans="2:10" ht="15.75" x14ac:dyDescent="0.25">
      <c r="B23" s="61" t="s">
        <v>9</v>
      </c>
      <c r="C23" s="61"/>
      <c r="D23" s="50">
        <f>AVERAGE(D15:D22)</f>
        <v>7.242857142857142</v>
      </c>
      <c r="H23" s="61" t="s">
        <v>9</v>
      </c>
      <c r="I23" s="61"/>
      <c r="J23" s="50">
        <f>AVERAGE(J15:J22)</f>
        <v>7.25</v>
      </c>
    </row>
  </sheetData>
  <mergeCells count="5">
    <mergeCell ref="H11:I11"/>
    <mergeCell ref="B11:C11"/>
    <mergeCell ref="B23:C23"/>
    <mergeCell ref="H23:I23"/>
    <mergeCell ref="N11:O11"/>
  </mergeCells>
  <pageMargins left="0.7" right="0.7" top="0.75" bottom="0.75" header="0.3" footer="0.3"/>
  <pageSetup paperSize="9" orientation="portrait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13"/>
  <sheetViews>
    <sheetView tabSelected="1" workbookViewId="0">
      <selection activeCell="O13" sqref="O13"/>
    </sheetView>
  </sheetViews>
  <sheetFormatPr defaultRowHeight="15" x14ac:dyDescent="0.25"/>
  <sheetData>
    <row r="3" spans="3:15" x14ac:dyDescent="0.25">
      <c r="C3" s="9" t="s">
        <v>272</v>
      </c>
      <c r="D3" s="10"/>
      <c r="E3" s="11"/>
      <c r="H3" s="42" t="s">
        <v>282</v>
      </c>
      <c r="I3" s="43"/>
      <c r="J3" s="44"/>
      <c r="K3" s="54"/>
      <c r="M3" s="9" t="s">
        <v>283</v>
      </c>
      <c r="N3" s="10"/>
      <c r="O3" s="11"/>
    </row>
    <row r="4" spans="3:15" ht="15.75" x14ac:dyDescent="0.25">
      <c r="C4" s="46" t="s">
        <v>248</v>
      </c>
      <c r="D4" s="46" t="s">
        <v>249</v>
      </c>
      <c r="E4" s="46" t="s">
        <v>5</v>
      </c>
      <c r="H4" s="46" t="s">
        <v>248</v>
      </c>
      <c r="I4" s="46" t="s">
        <v>249</v>
      </c>
      <c r="J4" s="46" t="s">
        <v>5</v>
      </c>
      <c r="M4" s="46" t="s">
        <v>248</v>
      </c>
      <c r="N4" s="46" t="s">
        <v>249</v>
      </c>
      <c r="O4" s="46" t="s">
        <v>5</v>
      </c>
    </row>
    <row r="5" spans="3:15" ht="15.75" x14ac:dyDescent="0.25">
      <c r="C5" s="45" t="s">
        <v>273</v>
      </c>
      <c r="D5" s="1" t="s">
        <v>281</v>
      </c>
      <c r="E5" s="48">
        <v>6.8</v>
      </c>
      <c r="H5" s="45" t="s">
        <v>273</v>
      </c>
      <c r="I5" s="1" t="s">
        <v>281</v>
      </c>
      <c r="J5" s="48">
        <v>7</v>
      </c>
      <c r="M5" s="45" t="s">
        <v>273</v>
      </c>
      <c r="N5" s="1" t="s">
        <v>281</v>
      </c>
      <c r="O5" s="48">
        <v>5.7</v>
      </c>
    </row>
    <row r="6" spans="3:15" ht="15.75" x14ac:dyDescent="0.25">
      <c r="C6" s="45" t="s">
        <v>274</v>
      </c>
      <c r="D6" s="49" t="s">
        <v>281</v>
      </c>
      <c r="E6" s="48">
        <v>7.9</v>
      </c>
      <c r="H6" s="45" t="s">
        <v>274</v>
      </c>
      <c r="I6" s="49" t="s">
        <v>281</v>
      </c>
      <c r="J6" s="48">
        <v>7.8</v>
      </c>
      <c r="M6" s="45" t="s">
        <v>274</v>
      </c>
      <c r="N6" s="49" t="s">
        <v>281</v>
      </c>
      <c r="O6" s="48">
        <v>7.5</v>
      </c>
    </row>
    <row r="7" spans="3:15" ht="15.75" x14ac:dyDescent="0.25">
      <c r="C7" s="45" t="s">
        <v>275</v>
      </c>
      <c r="D7" s="49" t="s">
        <v>281</v>
      </c>
      <c r="E7" s="48">
        <v>7.1</v>
      </c>
      <c r="H7" s="45" t="s">
        <v>275</v>
      </c>
      <c r="I7" s="49" t="s">
        <v>281</v>
      </c>
      <c r="J7" s="48">
        <v>6.5</v>
      </c>
      <c r="M7" s="45" t="s">
        <v>275</v>
      </c>
      <c r="N7" s="49" t="s">
        <v>281</v>
      </c>
      <c r="O7" s="48">
        <v>8.6</v>
      </c>
    </row>
    <row r="8" spans="3:15" ht="15.75" x14ac:dyDescent="0.25">
      <c r="C8" s="45" t="s">
        <v>276</v>
      </c>
      <c r="D8" s="47" t="s">
        <v>281</v>
      </c>
      <c r="E8" s="48">
        <v>6.3</v>
      </c>
      <c r="H8" s="45" t="s">
        <v>276</v>
      </c>
      <c r="I8" s="47" t="s">
        <v>281</v>
      </c>
      <c r="J8" s="48">
        <v>4.0999999999999996</v>
      </c>
      <c r="M8" s="45" t="s">
        <v>276</v>
      </c>
      <c r="N8" s="47" t="s">
        <v>281</v>
      </c>
      <c r="O8" s="48">
        <v>5.4</v>
      </c>
    </row>
    <row r="9" spans="3:15" ht="15.75" x14ac:dyDescent="0.25">
      <c r="C9" s="45" t="s">
        <v>277</v>
      </c>
      <c r="D9" s="47" t="s">
        <v>281</v>
      </c>
      <c r="E9" s="48">
        <v>6.6</v>
      </c>
      <c r="H9" s="45" t="s">
        <v>277</v>
      </c>
      <c r="I9" s="47" t="s">
        <v>281</v>
      </c>
      <c r="J9" s="48">
        <v>6.1</v>
      </c>
      <c r="M9" s="45" t="s">
        <v>277</v>
      </c>
      <c r="N9" s="47" t="s">
        <v>281</v>
      </c>
      <c r="O9" s="48">
        <v>7.5</v>
      </c>
    </row>
    <row r="10" spans="3:15" ht="15.75" x14ac:dyDescent="0.25">
      <c r="C10" s="45" t="s">
        <v>278</v>
      </c>
      <c r="D10" s="47" t="s">
        <v>281</v>
      </c>
      <c r="E10" s="48">
        <v>7.1</v>
      </c>
      <c r="H10" s="45" t="s">
        <v>278</v>
      </c>
      <c r="I10" s="47" t="s">
        <v>281</v>
      </c>
      <c r="J10" s="48">
        <v>8.4</v>
      </c>
      <c r="M10" s="45" t="s">
        <v>278</v>
      </c>
      <c r="N10" s="47" t="s">
        <v>281</v>
      </c>
      <c r="O10" s="48">
        <v>7.3</v>
      </c>
    </row>
    <row r="11" spans="3:15" ht="15.75" x14ac:dyDescent="0.25">
      <c r="C11" s="45" t="s">
        <v>279</v>
      </c>
      <c r="D11" s="47" t="s">
        <v>281</v>
      </c>
      <c r="E11" s="47">
        <v>6.9</v>
      </c>
      <c r="H11" s="45" t="s">
        <v>279</v>
      </c>
      <c r="I11" s="47" t="s">
        <v>281</v>
      </c>
      <c r="J11" s="47">
        <v>5.0999999999999996</v>
      </c>
      <c r="M11" s="45" t="s">
        <v>279</v>
      </c>
      <c r="N11" s="47" t="s">
        <v>281</v>
      </c>
      <c r="O11" s="47">
        <v>6</v>
      </c>
    </row>
    <row r="12" spans="3:15" ht="15.75" x14ac:dyDescent="0.25">
      <c r="C12" s="45" t="s">
        <v>280</v>
      </c>
      <c r="D12" s="47" t="s">
        <v>281</v>
      </c>
      <c r="E12" s="47">
        <v>5.9</v>
      </c>
      <c r="H12" s="45" t="s">
        <v>280</v>
      </c>
      <c r="I12" s="47" t="s">
        <v>281</v>
      </c>
      <c r="J12" s="47">
        <v>4.9000000000000004</v>
      </c>
      <c r="M12" s="45" t="s">
        <v>280</v>
      </c>
      <c r="N12" s="47" t="s">
        <v>281</v>
      </c>
      <c r="O12" s="47">
        <v>7.1</v>
      </c>
    </row>
    <row r="13" spans="3:15" ht="15.75" x14ac:dyDescent="0.25">
      <c r="C13" s="61" t="s">
        <v>9</v>
      </c>
      <c r="D13" s="61"/>
      <c r="E13" s="50">
        <f>AVERAGE(E5:E12)</f>
        <v>6.8249999999999993</v>
      </c>
      <c r="H13" s="61" t="s">
        <v>9</v>
      </c>
      <c r="I13" s="61"/>
      <c r="J13" s="50">
        <f>AVERAGE(J5:J12)</f>
        <v>6.2374999999999998</v>
      </c>
      <c r="M13" s="61" t="s">
        <v>9</v>
      </c>
      <c r="N13" s="61"/>
      <c r="O13" s="50">
        <f>AVERAGE(O5:O12)</f>
        <v>6.8874999999999993</v>
      </c>
    </row>
  </sheetData>
  <mergeCells count="3">
    <mergeCell ref="C13:D13"/>
    <mergeCell ref="H13:I13"/>
    <mergeCell ref="M13:N1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24"/>
  <sheetViews>
    <sheetView topLeftCell="A3" workbookViewId="0"/>
  </sheetViews>
  <sheetFormatPr defaultRowHeight="15" x14ac:dyDescent="0.25"/>
  <sheetData>
    <row r="4" spans="3:6" x14ac:dyDescent="0.25">
      <c r="C4" s="55" t="s">
        <v>51</v>
      </c>
      <c r="D4" s="56"/>
      <c r="E4" s="56"/>
      <c r="F4" s="57"/>
    </row>
    <row r="5" spans="3:6" x14ac:dyDescent="0.25">
      <c r="C5" s="3" t="s">
        <v>0</v>
      </c>
      <c r="D5" s="3" t="s">
        <v>1</v>
      </c>
      <c r="E5" s="3" t="s">
        <v>2</v>
      </c>
      <c r="F5" s="3" t="s">
        <v>5</v>
      </c>
    </row>
    <row r="6" spans="3:6" x14ac:dyDescent="0.25">
      <c r="C6" s="8" t="s">
        <v>12</v>
      </c>
      <c r="D6" s="1">
        <v>2.25</v>
      </c>
      <c r="E6" s="1">
        <v>4</v>
      </c>
      <c r="F6" s="2">
        <v>3.12</v>
      </c>
    </row>
    <row r="7" spans="3:6" x14ac:dyDescent="0.25">
      <c r="C7" s="8" t="s">
        <v>27</v>
      </c>
      <c r="D7" s="1">
        <v>6.5</v>
      </c>
      <c r="E7" s="1">
        <v>7</v>
      </c>
      <c r="F7" s="2">
        <v>6.75</v>
      </c>
    </row>
    <row r="8" spans="3:6" x14ac:dyDescent="0.25">
      <c r="C8" s="8" t="s">
        <v>28</v>
      </c>
      <c r="D8" s="1">
        <v>5.25</v>
      </c>
      <c r="E8" s="1">
        <v>7</v>
      </c>
      <c r="F8" s="2">
        <v>6.12</v>
      </c>
    </row>
    <row r="9" spans="3:6" x14ac:dyDescent="0.25">
      <c r="C9" s="8" t="s">
        <v>29</v>
      </c>
      <c r="D9" s="1">
        <v>6.75</v>
      </c>
      <c r="E9" s="1">
        <v>10</v>
      </c>
      <c r="F9" s="2">
        <v>8.3699999999999992</v>
      </c>
    </row>
    <row r="10" spans="3:6" x14ac:dyDescent="0.25">
      <c r="C10" s="8" t="s">
        <v>30</v>
      </c>
      <c r="D10" s="1">
        <v>5.25</v>
      </c>
      <c r="E10" s="1">
        <v>6</v>
      </c>
      <c r="F10" s="2">
        <v>5.62</v>
      </c>
    </row>
    <row r="11" spans="3:6" x14ac:dyDescent="0.25">
      <c r="C11" s="8" t="s">
        <v>31</v>
      </c>
      <c r="D11" s="1">
        <v>5</v>
      </c>
      <c r="E11" s="1">
        <v>6</v>
      </c>
      <c r="F11" s="2">
        <v>5.5</v>
      </c>
    </row>
    <row r="12" spans="3:6" x14ac:dyDescent="0.25">
      <c r="C12" s="8" t="s">
        <v>32</v>
      </c>
      <c r="D12" s="1">
        <v>5.25</v>
      </c>
      <c r="E12" s="1">
        <v>7</v>
      </c>
      <c r="F12" s="2">
        <v>6.1</v>
      </c>
    </row>
    <row r="13" spans="3:6" x14ac:dyDescent="0.25">
      <c r="C13" s="8" t="s">
        <v>50</v>
      </c>
      <c r="D13" s="1">
        <v>5.75</v>
      </c>
      <c r="E13" s="1">
        <v>9</v>
      </c>
      <c r="F13" s="2">
        <v>7.37</v>
      </c>
    </row>
    <row r="14" spans="3:6" x14ac:dyDescent="0.25">
      <c r="C14" s="8" t="s">
        <v>34</v>
      </c>
      <c r="D14" s="1">
        <v>6.75</v>
      </c>
      <c r="E14" s="1">
        <v>8</v>
      </c>
      <c r="F14" s="2">
        <v>7.37</v>
      </c>
    </row>
    <row r="15" spans="3:6" x14ac:dyDescent="0.25">
      <c r="C15" s="7" t="s">
        <v>35</v>
      </c>
      <c r="D15" s="1">
        <v>4.75</v>
      </c>
      <c r="E15" s="1">
        <v>8</v>
      </c>
      <c r="F15" s="2">
        <v>6.37</v>
      </c>
    </row>
    <row r="16" spans="3:6" x14ac:dyDescent="0.25">
      <c r="C16" s="7" t="s">
        <v>36</v>
      </c>
      <c r="D16" s="1"/>
      <c r="E16" s="1"/>
      <c r="F16" s="2"/>
    </row>
    <row r="17" spans="3:6" x14ac:dyDescent="0.25">
      <c r="C17" s="7" t="s">
        <v>37</v>
      </c>
      <c r="D17" s="1">
        <v>6.25</v>
      </c>
      <c r="E17" s="1">
        <v>9</v>
      </c>
      <c r="F17" s="2">
        <v>7.62</v>
      </c>
    </row>
    <row r="18" spans="3:6" x14ac:dyDescent="0.25">
      <c r="C18" s="7" t="s">
        <v>38</v>
      </c>
      <c r="D18" s="1">
        <v>6.75</v>
      </c>
      <c r="E18" s="1">
        <v>10</v>
      </c>
      <c r="F18" s="2">
        <v>8.3699999999999992</v>
      </c>
    </row>
    <row r="19" spans="3:6" x14ac:dyDescent="0.25">
      <c r="C19" s="7" t="s">
        <v>39</v>
      </c>
      <c r="D19" s="1">
        <v>1</v>
      </c>
      <c r="E19" s="1">
        <v>2</v>
      </c>
      <c r="F19" s="2">
        <v>1.5</v>
      </c>
    </row>
    <row r="20" spans="3:6" x14ac:dyDescent="0.25">
      <c r="C20" s="7" t="s">
        <v>41</v>
      </c>
      <c r="D20" s="1">
        <v>0.5</v>
      </c>
      <c r="E20" s="1">
        <v>0</v>
      </c>
      <c r="F20" s="2">
        <v>0.25</v>
      </c>
    </row>
    <row r="21" spans="3:6" x14ac:dyDescent="0.25">
      <c r="C21" s="7" t="s">
        <v>42</v>
      </c>
      <c r="D21" s="1">
        <v>4</v>
      </c>
      <c r="E21" s="1">
        <v>8</v>
      </c>
      <c r="F21" s="2">
        <v>6</v>
      </c>
    </row>
    <row r="22" spans="3:6" x14ac:dyDescent="0.25">
      <c r="C22" s="7" t="s">
        <v>43</v>
      </c>
      <c r="D22" s="1">
        <v>6.75</v>
      </c>
      <c r="E22" s="1">
        <v>8</v>
      </c>
      <c r="F22" s="2">
        <v>7.4</v>
      </c>
    </row>
    <row r="23" spans="3:6" x14ac:dyDescent="0.25">
      <c r="C23" s="7" t="s">
        <v>44</v>
      </c>
      <c r="D23" s="1">
        <v>6</v>
      </c>
      <c r="E23" s="1">
        <v>10</v>
      </c>
      <c r="F23" s="2">
        <v>8</v>
      </c>
    </row>
    <row r="24" spans="3:6" x14ac:dyDescent="0.25">
      <c r="C24" s="58" t="s">
        <v>9</v>
      </c>
      <c r="D24" s="58"/>
      <c r="E24" s="58"/>
      <c r="F24" s="5">
        <f>AVERAGE(F6:F23)</f>
        <v>5.9900000000000011</v>
      </c>
    </row>
  </sheetData>
  <mergeCells count="2">
    <mergeCell ref="C4:F4"/>
    <mergeCell ref="C24:E2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25"/>
  <sheetViews>
    <sheetView topLeftCell="A4" workbookViewId="0"/>
  </sheetViews>
  <sheetFormatPr defaultRowHeight="15" x14ac:dyDescent="0.25"/>
  <sheetData>
    <row r="5" spans="3:8" x14ac:dyDescent="0.25">
      <c r="C5" s="55" t="s">
        <v>48</v>
      </c>
      <c r="D5" s="56"/>
      <c r="E5" s="56"/>
      <c r="F5" s="57"/>
    </row>
    <row r="6" spans="3:8" x14ac:dyDescent="0.25">
      <c r="C6" s="3" t="s">
        <v>0</v>
      </c>
      <c r="D6" s="3" t="s">
        <v>1</v>
      </c>
      <c r="E6" s="3" t="s">
        <v>2</v>
      </c>
      <c r="F6" s="3" t="s">
        <v>5</v>
      </c>
    </row>
    <row r="7" spans="3:8" x14ac:dyDescent="0.25">
      <c r="C7" s="8" t="s">
        <v>12</v>
      </c>
      <c r="D7" s="1">
        <v>9.75</v>
      </c>
      <c r="E7" s="1">
        <v>9</v>
      </c>
      <c r="F7" s="2">
        <v>9.3000000000000007</v>
      </c>
    </row>
    <row r="8" spans="3:8" x14ac:dyDescent="0.25">
      <c r="C8" s="8" t="s">
        <v>27</v>
      </c>
      <c r="D8" s="1">
        <v>10</v>
      </c>
      <c r="E8" s="1">
        <v>8.25</v>
      </c>
      <c r="F8" s="2">
        <f t="shared" ref="F8:F24" si="0">AVERAGE(D8:E8)</f>
        <v>9.125</v>
      </c>
    </row>
    <row r="9" spans="3:8" x14ac:dyDescent="0.25">
      <c r="C9" s="8" t="s">
        <v>28</v>
      </c>
      <c r="D9" s="1">
        <v>10</v>
      </c>
      <c r="E9" s="1">
        <v>8.5</v>
      </c>
      <c r="F9" s="2">
        <f t="shared" si="0"/>
        <v>9.25</v>
      </c>
    </row>
    <row r="10" spans="3:8" x14ac:dyDescent="0.25">
      <c r="C10" s="8" t="s">
        <v>29</v>
      </c>
      <c r="D10" s="1"/>
      <c r="E10" s="1"/>
      <c r="F10" s="2"/>
    </row>
    <row r="11" spans="3:8" x14ac:dyDescent="0.25">
      <c r="C11" s="8" t="s">
        <v>30</v>
      </c>
      <c r="D11" s="1">
        <v>10</v>
      </c>
      <c r="E11" s="1">
        <v>9</v>
      </c>
      <c r="F11" s="2">
        <f t="shared" si="0"/>
        <v>9.5</v>
      </c>
    </row>
    <row r="12" spans="3:8" x14ac:dyDescent="0.25">
      <c r="C12" s="8" t="s">
        <v>31</v>
      </c>
      <c r="D12" s="1">
        <v>10</v>
      </c>
      <c r="E12" s="1">
        <v>8.5</v>
      </c>
      <c r="F12" s="2">
        <f t="shared" si="0"/>
        <v>9.25</v>
      </c>
      <c r="H12">
        <f>SUM(S13)</f>
        <v>0</v>
      </c>
    </row>
    <row r="13" spans="3:8" x14ac:dyDescent="0.25">
      <c r="C13" s="8" t="s">
        <v>32</v>
      </c>
      <c r="D13" s="1">
        <v>9.75</v>
      </c>
      <c r="E13" s="1">
        <v>6.75</v>
      </c>
      <c r="F13" s="2">
        <f t="shared" si="0"/>
        <v>8.25</v>
      </c>
    </row>
    <row r="14" spans="3:8" x14ac:dyDescent="0.25">
      <c r="C14" s="8" t="s">
        <v>50</v>
      </c>
      <c r="D14" s="1">
        <v>6.5</v>
      </c>
      <c r="E14" s="1">
        <v>8.25</v>
      </c>
      <c r="F14" s="2">
        <f t="shared" si="0"/>
        <v>7.375</v>
      </c>
    </row>
    <row r="15" spans="3:8" x14ac:dyDescent="0.25">
      <c r="C15" s="8" t="s">
        <v>34</v>
      </c>
      <c r="D15" s="1"/>
      <c r="E15" s="1"/>
      <c r="F15" s="2"/>
    </row>
    <row r="16" spans="3:8" x14ac:dyDescent="0.25">
      <c r="C16" s="7" t="s">
        <v>35</v>
      </c>
      <c r="D16" s="1">
        <v>10</v>
      </c>
      <c r="E16" s="1">
        <v>7.25</v>
      </c>
      <c r="F16" s="2">
        <f t="shared" si="0"/>
        <v>8.625</v>
      </c>
    </row>
    <row r="17" spans="3:6" x14ac:dyDescent="0.25">
      <c r="C17" s="7" t="s">
        <v>36</v>
      </c>
      <c r="D17" s="1"/>
      <c r="E17" s="1"/>
      <c r="F17" s="2"/>
    </row>
    <row r="18" spans="3:6" x14ac:dyDescent="0.25">
      <c r="C18" s="7" t="s">
        <v>37</v>
      </c>
      <c r="D18" s="1">
        <v>10</v>
      </c>
      <c r="E18" s="1">
        <v>9</v>
      </c>
      <c r="F18" s="2">
        <f t="shared" si="0"/>
        <v>9.5</v>
      </c>
    </row>
    <row r="19" spans="3:6" x14ac:dyDescent="0.25">
      <c r="C19" s="7" t="s">
        <v>38</v>
      </c>
      <c r="D19" s="1"/>
      <c r="E19" s="1"/>
      <c r="F19" s="2"/>
    </row>
    <row r="20" spans="3:6" x14ac:dyDescent="0.25">
      <c r="C20" s="7" t="s">
        <v>39</v>
      </c>
      <c r="D20" s="1">
        <v>10</v>
      </c>
      <c r="E20" s="1">
        <v>9.5</v>
      </c>
      <c r="F20" s="2">
        <f t="shared" si="0"/>
        <v>9.75</v>
      </c>
    </row>
    <row r="21" spans="3:6" x14ac:dyDescent="0.25">
      <c r="C21" s="7" t="s">
        <v>41</v>
      </c>
      <c r="D21" s="1">
        <v>10</v>
      </c>
      <c r="E21" s="1">
        <v>9.5</v>
      </c>
      <c r="F21" s="2">
        <f t="shared" si="0"/>
        <v>9.75</v>
      </c>
    </row>
    <row r="22" spans="3:6" x14ac:dyDescent="0.25">
      <c r="C22" s="7" t="s">
        <v>42</v>
      </c>
      <c r="D22" s="1">
        <v>10</v>
      </c>
      <c r="E22" s="1">
        <v>9.5</v>
      </c>
      <c r="F22" s="2">
        <f t="shared" si="0"/>
        <v>9.75</v>
      </c>
    </row>
    <row r="23" spans="3:6" x14ac:dyDescent="0.25">
      <c r="C23" s="7" t="s">
        <v>43</v>
      </c>
      <c r="D23" s="1">
        <v>10</v>
      </c>
      <c r="E23" s="1">
        <v>9.25</v>
      </c>
      <c r="F23" s="2">
        <f t="shared" si="0"/>
        <v>9.625</v>
      </c>
    </row>
    <row r="24" spans="3:6" x14ac:dyDescent="0.25">
      <c r="C24" s="7" t="s">
        <v>44</v>
      </c>
      <c r="D24" s="1">
        <v>10</v>
      </c>
      <c r="E24" s="1">
        <v>7.5</v>
      </c>
      <c r="F24" s="2">
        <f t="shared" si="0"/>
        <v>8.75</v>
      </c>
    </row>
    <row r="25" spans="3:6" x14ac:dyDescent="0.25">
      <c r="C25" s="58" t="s">
        <v>9</v>
      </c>
      <c r="D25" s="58"/>
      <c r="E25" s="58"/>
      <c r="F25" s="5">
        <f>AVERAGE(F7:F24)</f>
        <v>9.1285714285714281</v>
      </c>
    </row>
  </sheetData>
  <mergeCells count="2">
    <mergeCell ref="C5:F5"/>
    <mergeCell ref="C25:E25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3"/>
  <sheetViews>
    <sheetView topLeftCell="A2" workbookViewId="0"/>
  </sheetViews>
  <sheetFormatPr defaultRowHeight="15" x14ac:dyDescent="0.25"/>
  <cols>
    <col min="17" max="19" width="11.42578125" customWidth="1"/>
  </cols>
  <sheetData>
    <row r="3" spans="3:6" x14ac:dyDescent="0.25">
      <c r="C3" s="9" t="s">
        <v>56</v>
      </c>
      <c r="D3" s="10"/>
      <c r="E3" s="10"/>
      <c r="F3" s="11"/>
    </row>
    <row r="4" spans="3:6" x14ac:dyDescent="0.25">
      <c r="C4" s="3" t="s">
        <v>0</v>
      </c>
      <c r="D4" s="3" t="s">
        <v>1</v>
      </c>
      <c r="E4" s="3" t="s">
        <v>2</v>
      </c>
      <c r="F4" s="3" t="s">
        <v>5</v>
      </c>
    </row>
    <row r="5" spans="3:6" x14ac:dyDescent="0.25">
      <c r="C5" s="8" t="s">
        <v>12</v>
      </c>
      <c r="D5" s="1">
        <v>8.5</v>
      </c>
      <c r="E5" s="1">
        <v>7</v>
      </c>
      <c r="F5" s="2">
        <v>7.75</v>
      </c>
    </row>
    <row r="6" spans="3:6" x14ac:dyDescent="0.25">
      <c r="C6" s="8" t="s">
        <v>27</v>
      </c>
      <c r="D6" s="1">
        <v>8.75</v>
      </c>
      <c r="E6" s="1">
        <v>10</v>
      </c>
      <c r="F6" s="2">
        <v>9.3699999999999992</v>
      </c>
    </row>
    <row r="7" spans="3:6" x14ac:dyDescent="0.25">
      <c r="C7" s="8" t="s">
        <v>28</v>
      </c>
      <c r="D7" s="1">
        <v>8</v>
      </c>
      <c r="E7" s="1">
        <v>7</v>
      </c>
      <c r="F7" s="2">
        <v>7.5</v>
      </c>
    </row>
    <row r="8" spans="3:6" x14ac:dyDescent="0.25">
      <c r="C8" s="8" t="s">
        <v>29</v>
      </c>
      <c r="D8" s="1">
        <v>8.5</v>
      </c>
      <c r="E8" s="1">
        <v>7</v>
      </c>
      <c r="F8" s="2">
        <v>7.75</v>
      </c>
    </row>
    <row r="9" spans="3:6" x14ac:dyDescent="0.25">
      <c r="C9" s="8" t="s">
        <v>30</v>
      </c>
      <c r="D9" s="1">
        <v>8.5</v>
      </c>
      <c r="E9" s="1">
        <v>7</v>
      </c>
      <c r="F9" s="2">
        <v>7.8</v>
      </c>
    </row>
    <row r="10" spans="3:6" x14ac:dyDescent="0.25">
      <c r="C10" s="8" t="s">
        <v>31</v>
      </c>
      <c r="D10" s="1">
        <v>8.25</v>
      </c>
      <c r="E10" s="1">
        <v>7</v>
      </c>
      <c r="F10" s="2">
        <v>7.62</v>
      </c>
    </row>
    <row r="11" spans="3:6" x14ac:dyDescent="0.25">
      <c r="C11" s="8" t="s">
        <v>32</v>
      </c>
      <c r="D11" s="1" t="s">
        <v>57</v>
      </c>
      <c r="E11" s="1" t="s">
        <v>57</v>
      </c>
      <c r="F11" s="2" t="s">
        <v>57</v>
      </c>
    </row>
    <row r="12" spans="3:6" x14ac:dyDescent="0.25">
      <c r="C12" s="8" t="s">
        <v>50</v>
      </c>
      <c r="D12" s="1">
        <v>8.5</v>
      </c>
      <c r="E12" s="1">
        <v>7</v>
      </c>
      <c r="F12" s="2">
        <v>7.8</v>
      </c>
    </row>
    <row r="13" spans="3:6" x14ac:dyDescent="0.25">
      <c r="C13" s="8" t="s">
        <v>34</v>
      </c>
      <c r="D13" s="1">
        <v>8</v>
      </c>
      <c r="E13" s="1">
        <v>7</v>
      </c>
      <c r="F13" s="2">
        <v>7.5</v>
      </c>
    </row>
    <row r="14" spans="3:6" x14ac:dyDescent="0.25">
      <c r="C14" s="7" t="s">
        <v>35</v>
      </c>
      <c r="D14" s="1">
        <v>9</v>
      </c>
      <c r="E14" s="1">
        <v>10</v>
      </c>
      <c r="F14" s="2">
        <v>9.5</v>
      </c>
    </row>
    <row r="15" spans="3:6" x14ac:dyDescent="0.25">
      <c r="C15" s="7" t="s">
        <v>36</v>
      </c>
      <c r="D15" s="1">
        <v>9</v>
      </c>
      <c r="E15" s="1">
        <v>10</v>
      </c>
      <c r="F15" s="2">
        <v>9.5</v>
      </c>
    </row>
    <row r="16" spans="3:6" x14ac:dyDescent="0.25">
      <c r="C16" s="7" t="s">
        <v>37</v>
      </c>
      <c r="D16" s="1">
        <v>8</v>
      </c>
      <c r="E16" s="1">
        <v>10</v>
      </c>
      <c r="F16" s="2" t="s">
        <v>58</v>
      </c>
    </row>
    <row r="17" spans="3:6" x14ac:dyDescent="0.25">
      <c r="C17" s="7" t="s">
        <v>38</v>
      </c>
      <c r="D17" s="1">
        <v>8.25</v>
      </c>
      <c r="E17" s="1">
        <v>7</v>
      </c>
      <c r="F17" s="2">
        <v>7.6</v>
      </c>
    </row>
    <row r="18" spans="3:6" x14ac:dyDescent="0.25">
      <c r="C18" s="7" t="s">
        <v>39</v>
      </c>
      <c r="D18" s="1">
        <v>8.75</v>
      </c>
      <c r="E18" s="1">
        <v>10</v>
      </c>
      <c r="F18" s="2">
        <v>9.4</v>
      </c>
    </row>
    <row r="19" spans="3:6" x14ac:dyDescent="0.25">
      <c r="C19" s="7" t="s">
        <v>41</v>
      </c>
      <c r="D19" s="1">
        <v>8.25</v>
      </c>
      <c r="E19" s="1">
        <v>10</v>
      </c>
      <c r="F19" s="2">
        <v>9.1199999999999992</v>
      </c>
    </row>
    <row r="20" spans="3:6" x14ac:dyDescent="0.25">
      <c r="C20" s="7" t="s">
        <v>42</v>
      </c>
      <c r="D20" s="1">
        <v>8.5</v>
      </c>
      <c r="E20" s="1">
        <v>7</v>
      </c>
      <c r="F20" s="2">
        <v>7.8</v>
      </c>
    </row>
    <row r="21" spans="3:6" x14ac:dyDescent="0.25">
      <c r="C21" s="7" t="s">
        <v>43</v>
      </c>
      <c r="D21" s="1" t="s">
        <v>57</v>
      </c>
      <c r="E21" s="1" t="s">
        <v>57</v>
      </c>
      <c r="F21" s="2" t="s">
        <v>57</v>
      </c>
    </row>
    <row r="22" spans="3:6" x14ac:dyDescent="0.25">
      <c r="C22" s="7" t="s">
        <v>44</v>
      </c>
      <c r="D22" s="1">
        <v>9.75</v>
      </c>
      <c r="E22" s="1">
        <v>10</v>
      </c>
      <c r="F22" s="2">
        <v>9.8699999999999992</v>
      </c>
    </row>
    <row r="23" spans="3:6" x14ac:dyDescent="0.25">
      <c r="C23" s="58" t="s">
        <v>9</v>
      </c>
      <c r="D23" s="58"/>
      <c r="E23" s="58"/>
      <c r="F23" s="5">
        <f>AVERAGE(F5:F22)</f>
        <v>8.3919999999999995</v>
      </c>
    </row>
  </sheetData>
  <mergeCells count="1">
    <mergeCell ref="C23:E2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65</vt:i4>
      </vt:variant>
    </vt:vector>
  </HeadingPairs>
  <TitlesOfParts>
    <vt:vector size="65" baseType="lpstr">
      <vt:lpstr>ITALIANO 5^A S.BARBATO</vt:lpstr>
      <vt:lpstr>ITALIANO 2 B PONTILLO</vt:lpstr>
      <vt:lpstr>ITALIANO 2^A BOVIO</vt:lpstr>
      <vt:lpstr>ITALIANO 2^B BOVIO</vt:lpstr>
      <vt:lpstr>ITALIANO II B S. BARBATO</vt:lpstr>
      <vt:lpstr>ITALIANO II A S. BARBATO</vt:lpstr>
      <vt:lpstr>ITALIANO 2^ D BOVIO</vt:lpstr>
      <vt:lpstr>ITALIANO 2^ C BOVIO</vt:lpstr>
      <vt:lpstr>ITALIANO II C S. BARBATO</vt:lpstr>
      <vt:lpstr>MATEMATICA II B PONTILLO</vt:lpstr>
      <vt:lpstr>MATEMATICA II A BOVIO</vt:lpstr>
      <vt:lpstr>MATEMATICA II B BOVIO</vt:lpstr>
      <vt:lpstr>MATEMATICA II C BOVIO</vt:lpstr>
      <vt:lpstr>MATEMATICA II D BOVIO</vt:lpstr>
      <vt:lpstr>MATEMATICA II A S. BARBATO</vt:lpstr>
      <vt:lpstr>MATEMATICA II B S. BARBATO</vt:lpstr>
      <vt:lpstr>MATEMATICA II C S. BARBATO</vt:lpstr>
      <vt:lpstr>ITALIANO V^ A PONTILLO</vt:lpstr>
      <vt:lpstr>ITALIANO V^ A BOVIO</vt:lpstr>
      <vt:lpstr>ITALIANO V^ B BOVIO</vt:lpstr>
      <vt:lpstr>ITALIANO V^ C BOVIO</vt:lpstr>
      <vt:lpstr>ITALIANO V^ D BOVIO</vt:lpstr>
      <vt:lpstr>ITALIANO V^ E BOVIO</vt:lpstr>
      <vt:lpstr>MATEMATICA V^ A PONTILLO</vt:lpstr>
      <vt:lpstr>MATEMATICA V^ B S. BARBATO</vt:lpstr>
      <vt:lpstr>INGLESE V^ A S. BARBATO</vt:lpstr>
      <vt:lpstr>INGLESE V^ B S. BARBATO</vt:lpstr>
      <vt:lpstr>INGLESE V^ B BOVIO</vt:lpstr>
      <vt:lpstr>INGLESE V^ C BOVIO</vt:lpstr>
      <vt:lpstr>INGLESE V^ D BOVIO</vt:lpstr>
      <vt:lpstr>INGLESE V^ E BOVIO</vt:lpstr>
      <vt:lpstr>INGLESE V^ A PONTILLO</vt:lpstr>
      <vt:lpstr>MATEMATICA V^ A BOVIO</vt:lpstr>
      <vt:lpstr>MATEMATICA V^ B BOVIO</vt:lpstr>
      <vt:lpstr>MATEMATICA V^ C BOVIO</vt:lpstr>
      <vt:lpstr>MATEMATICA V^ D BOVIO</vt:lpstr>
      <vt:lpstr>MATEMATICA V^ E BOVIO</vt:lpstr>
      <vt:lpstr>ITALIANO 3^ A PASCOLI</vt:lpstr>
      <vt:lpstr>ITALIANO 3^ B PASCOLI</vt:lpstr>
      <vt:lpstr>ITALIANO 3^ C PASCOLI</vt:lpstr>
      <vt:lpstr>ITALIANO 3^ D PASCOLI</vt:lpstr>
      <vt:lpstr>ITALIANO 3^ E PASCOLI</vt:lpstr>
      <vt:lpstr>ITALIANO3^ F PASCOLI</vt:lpstr>
      <vt:lpstr>ITALIANO 3^ G PASCOLI</vt:lpstr>
      <vt:lpstr>ITALIANO 3^ H PASCOLI</vt:lpstr>
      <vt:lpstr>MATEMATICA 3^ A PASCOLI</vt:lpstr>
      <vt:lpstr>MATEMATICA 3^ B PASCOLI</vt:lpstr>
      <vt:lpstr>MATEMATICA 3^ C PASCOLI</vt:lpstr>
      <vt:lpstr>MATEMATICA 3^ D PASCOLI</vt:lpstr>
      <vt:lpstr>MATEMATICA 3^ E PASCOLI</vt:lpstr>
      <vt:lpstr>MATEMATICA3^ F PASCOLI</vt:lpstr>
      <vt:lpstr>MATEMATICA 3^ G PASCOLI</vt:lpstr>
      <vt:lpstr>MATEMATICA 3^ H PASCOLI</vt:lpstr>
      <vt:lpstr>INGLESE 3^ A PASCOLI</vt:lpstr>
      <vt:lpstr>INGLESE 3^ B PASCOLI</vt:lpstr>
      <vt:lpstr>INGLESE 3^ C PASCOLI</vt:lpstr>
      <vt:lpstr>INGLESE 3^ D PASCOLI</vt:lpstr>
      <vt:lpstr>INGLESE 3^ E PASCOLI</vt:lpstr>
      <vt:lpstr>INGLESE 3^ F PASCOLI</vt:lpstr>
      <vt:lpstr>INGLESE 3^ G PASCOLI</vt:lpstr>
      <vt:lpstr>INGLESE 3^ H PASCOLI</vt:lpstr>
      <vt:lpstr>MEDIE GENERALI CLASSI PRIMARIA</vt:lpstr>
      <vt:lpstr>MEDIE GENERALI SECONDARIA</vt:lpstr>
      <vt:lpstr>Foglio1</vt:lpstr>
      <vt:lpstr>Foglio2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DOCENTE</cp:lastModifiedBy>
  <cp:lastPrinted>2016-03-24T21:19:55Z</cp:lastPrinted>
  <dcterms:created xsi:type="dcterms:W3CDTF">2016-03-13T10:13:43Z</dcterms:created>
  <dcterms:modified xsi:type="dcterms:W3CDTF">2018-04-05T10:34:46Z</dcterms:modified>
</cp:coreProperties>
</file>